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1EC1FFBC-BD2C-45BF-A8C1-780BC1F88450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'!$A$6:$O$161</definedName>
    <definedName name="_xlnm.Print_Titles" localSheetId="1">'สขร.1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1" i="50" l="1"/>
  <c r="I142" i="50"/>
  <c r="I144" i="50"/>
  <c r="I145" i="50"/>
  <c r="I146" i="50"/>
  <c r="I147" i="50"/>
  <c r="I148" i="50"/>
  <c r="I149" i="50"/>
  <c r="I150" i="50"/>
  <c r="I151" i="50"/>
  <c r="I152" i="50"/>
  <c r="I154" i="50"/>
  <c r="I155" i="50"/>
  <c r="I158" i="50"/>
  <c r="H141" i="50"/>
  <c r="H142" i="50"/>
  <c r="H144" i="50"/>
  <c r="H145" i="50"/>
  <c r="H146" i="50"/>
  <c r="H147" i="50"/>
  <c r="H148" i="50"/>
  <c r="H149" i="50"/>
  <c r="H150" i="50"/>
  <c r="H151" i="50"/>
  <c r="H152" i="50"/>
  <c r="H154" i="50"/>
  <c r="H155" i="50"/>
  <c r="H158" i="50"/>
  <c r="I138" i="50"/>
  <c r="I139" i="50"/>
  <c r="I143" i="50"/>
  <c r="I153" i="50"/>
  <c r="I137" i="50"/>
  <c r="H138" i="50"/>
  <c r="H139" i="50"/>
  <c r="H143" i="50"/>
  <c r="H153" i="50"/>
  <c r="H137" i="50"/>
  <c r="I156" i="50"/>
  <c r="I157" i="50"/>
  <c r="I159" i="50"/>
  <c r="I160" i="50"/>
  <c r="I161" i="50"/>
  <c r="I140" i="50"/>
  <c r="H156" i="50"/>
  <c r="H157" i="50"/>
  <c r="H159" i="50"/>
  <c r="H160" i="50"/>
  <c r="H161" i="50"/>
  <c r="H140" i="50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<sst xmlns="http://schemas.openxmlformats.org/spreadsheetml/2006/main" count="1506" uniqueCount="544">
  <si>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</si>
  <si>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</si>
  <si>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</si>
  <si>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</si>
  <si>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</si>
  <si>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</si>
  <si>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</si>
  <si>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</si>
  <si>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</si>
  <si>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</si>
  <si>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</si>
  <si>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</si>
  <si>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</si>
  <si>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</si>
  <si>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</si>
  <si>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</si>
  <si>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</si>
  <si>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</si>
  <si>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</si>
  <si>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</si>
  <si>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</si>
  <si>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</si>
  <si>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</si>
  <si>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</si>
  <si>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</si>
  <si>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</si>
  <si>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</si>
  <si>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จัดซื้อน้ำมันเชื้อเพลิง (สำนักปลัด)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</si>
  <si>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</si>
  <si>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</si>
  <si>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</si>
  <si>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</si>
  <si>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</si>
  <si>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</si>
  <si>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</si>
  <si>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</si>
  <si>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</si>
  <si>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</si>
  <si>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</si>
  <si>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</si>
  <si>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</si>
  <si>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</si>
  <si>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</si>
  <si>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</si>
  <si>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</si>
  <si>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</si>
  <si>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</si>
  <si>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</si>
  <si>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</si>
  <si>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</si>
  <si>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</si>
  <si>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</si>
  <si>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</si>
  <si>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</si>
  <si>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</si>
  <si>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</si>
  <si>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</si>
  <si>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</si>
  <si>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</si>
  <si>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</si>
  <si>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</si>
  <si>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</si>
  <si>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</si>
  <si>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</si>
  <si>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</si>
  <si>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</si>
  <si>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</si>
  <si>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</si>
  <si>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</si>
  <si>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</si>
  <si>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</si>
  <si>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</si>
  <si>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</si>
  <si>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</si>
  <si>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</si>
  <si>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</si>
  <si>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</si>
  <si>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</si>
  <si>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</si>
  <si>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</si>
  <si>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</si>
  <si>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</si>
  <si>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</si>
  <si>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</si>
  <si>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</si>
  <si>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</si>
  <si>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</si>
  <si>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</si>
  <si>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</si>
  <si>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</si>
  <si>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</si>
  <si>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</si>
  <si>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</si>
  <si>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</si>
  <si>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</si>
  <si>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</si>
  <si>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</si>
  <si>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</si>
  <si>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</si>
  <si>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</si>
  <si>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</si>
  <si>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</si>
  <si>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</si>
  <si>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จัดซื้ออาหารเสริม (นม)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</si>
  <si>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</si>
  <si>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</si>
  <si>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</si>
  <si>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</si>
  <si>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</si>
  <si>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</si>
  <si>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</si>
  <si>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</si>
  <si>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</si>
  <si>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</si>
  <si>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</si>
  <si>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</si>
  <si>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</si>
  <si>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</si>
  <si>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</si>
  <si>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</si>
  <si>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</si>
  <si>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</si>
  <si>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</si>
  <si>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</si>
  <si>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</si>
  <si>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</si>
  <si>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</si>
  <si>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</si>
  <si>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</si>
  <si>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ตุลาคม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</si>
  <si>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</si>
  <si>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</si>
  <si>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</si>
  <si>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</si>
  <si>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</si>
  <si>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</si>
  <si>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</si>
  <si>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</si>
  <si>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</si>
  <si>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</si>
  <si>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</si>
  <si>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</si>
  <si>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</si>
  <si>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</si>
  <si>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</si>
  <si>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</si>
  <si>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</si>
  <si>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</si>
  <si>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</si>
  <si>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</si>
  <si>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</si>
  <si>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</si>
  <si>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</si>
  <si>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</si>
  <si>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</si>
  <si>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</si>
  <si>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</si>
  <si>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</si>
  <si>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</si>
  <si>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</si>
  <si>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</si>
  <si>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โครงการก่อสร้างถนนคอนกรีตเสริมเหล็กสายซอยอุทุมพร หมู่ที่ 2 บ้านบางใหญ่สามัคคี</t>
  </si>
  <si>
    <t>โครงการก่อสร้างถนนคอนกรีตเสริมเหล็กสายซอยญี่ปุ่น หมู่ที่ 2 บ้านบางใหญ่สามัคคี</t>
  </si>
  <si>
    <t>โครงการปรับปรุงคอสะพานคลองคดสายปากช่อง-ในนา หมู่ที่ 5</t>
  </si>
  <si>
    <t>โครงการปรับปรุงอาคารธนาคารต้นไม้ที่การ อบต.อรัญคามวารี</t>
  </si>
  <si>
    <t>โครงการก่อสร้างอาคารจอดเรือ</t>
  </si>
  <si>
    <t>โครงการปรับปรุงภูมิทัศน์อาคารศูนย์ อปพร.ที่ทำการ อบต.อรัญคามวารี</t>
  </si>
  <si>
    <t>e-bidding</t>
  </si>
  <si>
    <t>บริษัทสยามควอลิตี้ คอนกรีต จำกัด</t>
  </si>
  <si>
    <t>จัดซื้อวัสดุไฟฟ้าและวิทยุ</t>
  </si>
  <si>
    <t>ร้านเทียนโชคเซอร์วิส</t>
  </si>
  <si>
    <t>ห้างหุ้นส่วนจำกัด วี.ที.พลัส ลักกี้ การค้า</t>
  </si>
  <si>
    <t xml:space="preserve">โครงการก่อสร้างถนนคอนกรีตเสริมเหล็กสายสำนักสงฆ์ห้วยมุด หมู่ที่ 1 บ้านห้วยมุด </t>
  </si>
  <si>
    <t>จัดจ้างปรับปรุงภูมิทัศน์พื้นที่ลานกีฬาอเนกประสงค์ หมู่ที่ 3 บ้านกระซุม</t>
  </si>
  <si>
    <t>นายพิสุทธิ์ อุปลา</t>
  </si>
  <si>
    <t>จัดซื้อ</t>
  </si>
  <si>
    <t>บริษัท พี.เอ็ม.ซี.ปิโตเลียม จำกัด</t>
  </si>
  <si>
    <t>จัดจ้างเหมาบริการสถานที่ทิ้งและกำจัดขยะมูลฝอย ประจำปีงบประมาณ พ.ศ.2568</t>
  </si>
  <si>
    <t>จัดจ้างเช่าเครื่องถ่ายเอกสาร ประจำปีงบประมาณ พ.ศ.2568</t>
  </si>
  <si>
    <t xml:space="preserve">จัดจ้างตรวจเช็คระยะการใช้งานรถยนต์ส่วนกลาง ทะเบียน ขต 7327 สฎ </t>
  </si>
  <si>
    <t>ห้างหุ้นส่วนจำกัด พลพิชัย 2531</t>
  </si>
  <si>
    <t>นายประหยัด ทองสุข</t>
  </si>
  <si>
    <t>นายสายัญ ถิ่นมะเดื่อ</t>
  </si>
  <si>
    <t>บริษัท มิตรแท้สุราษฎร์ยานยนต์ จำกัด</t>
  </si>
  <si>
    <t>จัดจ้างประกอบอาหารกลางวันสำหรับเด็กปฐมวัย ศพด.บ้านกระซุม ภาคเรียนที่ 2/2567 ปีงบประมาณ 2568</t>
  </si>
  <si>
    <t>จัดจ้างประกอบอาหารกลางวันสำหรับเด็กปฐมวัย ศพด.บ้านบางใหญ่สามัคคี ภาคเรียนที่ 2/2567 ปีงบประมาณ 2568</t>
  </si>
  <si>
    <t xml:space="preserve">จัดจ้างซ่อมแซมรถบรรทุกขยะ หมายเลขทะเบียน 82-1960 สุราษฎร์ธานี </t>
  </si>
  <si>
    <t>จัดจ้างทำป้ายไวนิลสำหรับโครงการจัดงานประเพณีลอยกระทง ประจำปี 2567</t>
  </si>
  <si>
    <t>จัดจ้างเหมาดนตรีสำหรับโครงการจัดงานประเพณีลอยกระทง ประจำปี 2567</t>
  </si>
  <si>
    <t>จัดเช่าเก้าอี้ ตามโครงการจัดงานประเพณีลอยกระทง ประจำปี 2567</t>
  </si>
  <si>
    <t>จัดจ้างปรับปรุงสถานที่ ตามโครงการจัดงานประเพณีลอยกระทง ประจำปี 2567</t>
  </si>
  <si>
    <t>จัดจ้างเหมาติดตั้งไฟฟ้า ตกแต่งแสงสว่างบริเวณสถานที่ลอยกระทง พร้อมเครื่องปั่นไฟ ตามโครงการจัดงานประเพณีลอยกระทง ประจำปี 2567</t>
  </si>
  <si>
    <t>จัดจ้างเหมาเครื่องเสียง เวที พร้อมเครื่องปั่นไป ตามโครงการจัดงานประเพณีลอยกระทง ประจำปี 2567</t>
  </si>
  <si>
    <t>พฤศจิกายน</t>
  </si>
  <si>
    <t>ห้างหุ้นส่วนจำกัด บ่าว คาร์แคร์ ออโต้แม็ก</t>
  </si>
  <si>
    <t>ร้านนิลุบล โดยนายสุรพงศ์ สองเมือง</t>
  </si>
  <si>
    <t>นายสมคิด บัวเพชร</t>
  </si>
  <si>
    <t>นายกฤชวัชร กุลรัตน์</t>
  </si>
  <si>
    <t>จัดซื้อของขวัญสำหรับชุดการแสดงสำหรับโครงการจัดงานประเพณีลอยกระทง ประจำปี 2567</t>
  </si>
  <si>
    <t>นายธนภัทร หนูชิต</t>
  </si>
  <si>
    <t>จัดซื้อวัสดุสำนักงาน (ผ้าใบเต้นท์)</t>
  </si>
  <si>
    <t>ร้านนิวจรัศศิลป์ โดย นายจรัญ คล้ายดวง</t>
  </si>
  <si>
    <t>ร้านรวมภัณฑ์ บ้านนาเดิม โดย นายปรีชา คุ้มรักษ์</t>
  </si>
  <si>
    <t>จัดจ้างบำรุงรักษาและซ่อมแซมยานพาหนะ (เปลี่ยนถ่ายน้ำมันเครื่อง) กองช่าง</t>
  </si>
  <si>
    <t>จัดจ้างเหมาบริการตัดหญ้าสองข้างทางตำบลอรัญคามวารี หมู่ที่ 1</t>
  </si>
  <si>
    <t>จัดจ้างเหมาบริการตัดหญ้าสองข้างทางตำบลอรัญคามวารี หมู่ที่ 2</t>
  </si>
  <si>
    <t>จัดจ้างเหมาบริการตัดหญ้าสองข้างทางตำบลอรัญคามวารี หมู่ที่ 3</t>
  </si>
  <si>
    <t>จัดจ้างเหมาบริการตัดหญ้าสองข้างทางตำบลอรัญคามวารี หมู่ที่ 4</t>
  </si>
  <si>
    <t>จัดจ้างเหมาบริการตัดหญ้าสองข้างทางตำบลอรัญคามวารี หมู่ที่ 5</t>
  </si>
  <si>
    <t>นายประเสริฐ วิสูตรทอง</t>
  </si>
  <si>
    <t>นายนพดล ศรีเอี่ยมศิลป์</t>
  </si>
  <si>
    <t>นายสายัณห์ ล้อมลิ้ม</t>
  </si>
  <si>
    <t>ธันวาคม</t>
  </si>
  <si>
    <t>จัดซื้อวัสดุสำนักงาน (ศพด.บ้านกระซุม)</t>
  </si>
  <si>
    <t>จัดซื้อวัสดุงานบ้านงานครัว (ศพด.บ้านกระซุม)</t>
  </si>
  <si>
    <t>จัดซื้อวัสดุสำนักงาน (ศพด.บ้านบางใหญ่สามัคคี)</t>
  </si>
  <si>
    <t>จัดซื้อวัสดุงานบ้านงานครัว (ศพด.บ้านบางใหญ่สามัคคี)</t>
  </si>
  <si>
    <t>จัดซื้อวัสดุงานบ้านงานครัว (สป)</t>
  </si>
  <si>
    <t>ร้านเทียนโชค เซอร์วิส</t>
  </si>
  <si>
    <t>จัดจ้างทำป้ายไวนิล รณรงค์ ป้องกันและอุบัติเหตุ 2568</t>
  </si>
  <si>
    <t>บริษัท สุราษฎร์เฟชรมิลค์ จำกัด</t>
  </si>
  <si>
    <t>จัดซื้อน้ำมันเชื้อเพลิง (กองคลัง)</t>
  </si>
  <si>
    <t>จัดซื้อน้ำมันเชื้อเพลิง (กองช่าง)</t>
  </si>
  <si>
    <t>โครงการ</t>
  </si>
  <si>
    <t>จัดซื้อวัสดุสำนักงาน (สำนักปลัด)</t>
  </si>
  <si>
    <t>จัดจ้างทำป้ายไวนิลป้ายประชาสัมพันธ์การชำระภาษี ประจำปี 2568</t>
  </si>
  <si>
    <t>จัดจ้งทำตรายาง (กองคลัง)</t>
  </si>
  <si>
    <t>จัดจ้างซ่อมแซมรถจักรยานยนต์ ทะเบียน คทข 401 สุราษฎร์ธานี</t>
  </si>
  <si>
    <t>มกราคม</t>
  </si>
  <si>
    <t>ห้างหุ้นส่วนจำกัด เอสซีเอ็ม.กลการ 2563</t>
  </si>
  <si>
    <t xml:space="preserve">ร้านสุวพรม </t>
  </si>
  <si>
    <t>นายเด่นชัย คงด้วง</t>
  </si>
  <si>
    <t>จัดซื้อครุภัณฑ์การเกษร</t>
  </si>
  <si>
    <t>บริษัท สมาร์ทเทคปั้ม จำกัด</t>
  </si>
  <si>
    <t xml:space="preserve">จัดจ้างซ่อมแซมเครื่องปรับอากาศของรถบรรทุกขยะ หมายเลขทะเบียน 82-1960 สฎ </t>
  </si>
  <si>
    <t>ร้านฟอร์มูล่าแอร์-ประดับยนต์</t>
  </si>
  <si>
    <t xml:space="preserve">จัดจ้างตรวจเช็คระยะบำรุงซ่อมแซมรถยนต์ส่วนกลาง ทะเบียน กท 4089 สฎ </t>
  </si>
  <si>
    <t>กุมภาพันธ์</t>
  </si>
  <si>
    <t>จัดจ้างซ่อมแซมรถยนต์ส่วนกลาง ทะเบียน กท 4089 สุราษฎร์ธานี</t>
  </si>
  <si>
    <t>จัดซื้อวัสดุก่อสร้าง (กองช่าง)</t>
  </si>
  <si>
    <t>จัดซื้อวัสดุยานพาหนะและขนส่ง</t>
  </si>
  <si>
    <t>จัดซื้อวัสดุสำนักงาน (กองคลัง)</t>
  </si>
  <si>
    <t>โครงการก่อสร้างถังแชมเปญ ขนาด 20 ลบ.ม. หมู่ที่ 1 บ้านห้วยมุด</t>
  </si>
  <si>
    <t>จ้างก่อสร้างถนนคอนกรีตเสริมเหล็กสายซอยอุทุมพร หมู่ที่ 2 บ้านบางใหญ่สามัคคี</t>
  </si>
  <si>
    <t>จัดจ้างซ่อมแซมครุภัณฑ์คอมพิวเตอร์ (กองคลัง)</t>
  </si>
  <si>
    <t>จัดจ้างทำป้ายไวนิล ตามโครงการสัตว์ปลอดโรคคนปลอดภัย จากโรคพิษสุนัขบ้า</t>
  </si>
  <si>
    <t>บริษัท แอดไวซ์ บ้านนาสาร จำกัด</t>
  </si>
  <si>
    <t>นายเชิดศักดิ์ อยู่ดี</t>
  </si>
  <si>
    <t>จัดซื้อน้ำมันเชื้อเพลิงและหล่อลื่น (สำนักปลัด)</t>
  </si>
  <si>
    <t>จัดซื้อวัสดุสำนักงาน (กองช่าง)</t>
  </si>
  <si>
    <t>จัดซื้อวัคซีนป้องกันโรคพิษสุนัขบ้าพร้อมเครื่องหมายประจำตัวสัตว์</t>
  </si>
  <si>
    <t>จัดซื้อวัสดุสำหรับดำเนินโครงการสนับสนุนผ้าอ้อมผู้ใหญ่และแผ่นรองซับการขับถ่าย</t>
  </si>
  <si>
    <t>ร้านพลอยเกษตรภัณฑ์</t>
  </si>
  <si>
    <t>ร้านสุราษฎร์ฟาร์มชอฟ</t>
  </si>
  <si>
    <t>ร้านอภิชญาเภสัช</t>
  </si>
  <si>
    <t>โครงการขุดเจาะบ่อบาดาล หมู่ที่ 1 บ้านห้วยมุด</t>
  </si>
  <si>
    <t>บริษัท สยามควอลิตี้ คอนกรีต จำกัด</t>
  </si>
  <si>
    <t>โครงการก่อสร้างถนนคอนกรีตเสริมเหล็ก รหัสทางหลวงท้องถิ่น สฎ.ถ 137-28 สาย SML หมู่ที่ 5 บ้านหารดำ</t>
  </si>
  <si>
    <t>นายสมคิด บูระพงค์</t>
  </si>
  <si>
    <t>หจก.เอสซีเอ็มกลการ 2563 โดย นายศุกล อมรเจษฎา</t>
  </si>
  <si>
    <t>เมษายน</t>
  </si>
  <si>
    <t>จัดจ้างซ่อมแซมรถยนต์ส่วนกลาง ทะเบียน กค 7939  สุราษฎร์ธานี</t>
  </si>
  <si>
    <t>จัดจ้างทำป้ายไวนิล รณรงค์ ป้องกันและอุบัติเหตุทางถนนช่วงเทศกาลสงกรานต์ พ.ศ.2568</t>
  </si>
  <si>
    <t>จัดจ้างทำตรายาง (สำนักปลัด)</t>
  </si>
  <si>
    <t>จัดจ้างโครงการจัดจ้างเหมารื้อถอนพร้อมติดตั้งโรงเรือนและติดตั้งเครื่องสูบน้ำแรงดัน</t>
  </si>
  <si>
    <t>จัดจ้างทำตรายาง (กองคลัง)</t>
  </si>
  <si>
    <t>จัดจ้างสปอร์ตโฆษณา ตามโครงการประเพณีจบปีจบเดือน</t>
  </si>
  <si>
    <t>จัดจ้างเหมาเต้นท์ ตามโครงการประเพณีจบปีจบเดือน ประจำปี 2568</t>
  </si>
  <si>
    <t>จัดจ้างทำป้ายไวนิล ตามโครงการประเพณีจบปีจบเดือน ประจำปี 2568</t>
  </si>
  <si>
    <t>จัดจ้างเครื่องเสียง เวที เครื่องปั่นไฟ  ตามโครงการประเพณีจบปีจบเดือน ประจำปี 2568</t>
  </si>
  <si>
    <t>นายอุทัย กุลรัตน์</t>
  </si>
  <si>
    <t xml:space="preserve">จัดซื้อถังขยะมูลฝอย </t>
  </si>
  <si>
    <t>จัดซื้อวิทยาศาสตร์หรือการแพทย์ (กองช่าง)</t>
  </si>
  <si>
    <t>บริษัท เกษร พลาสติก อุตสาหกรรม จำกัด</t>
  </si>
  <si>
    <t>พฤษภาคม</t>
  </si>
  <si>
    <t>จัดซื้อวัสดุคอมพิวเตอร์ (สำนักปลัด)</t>
  </si>
  <si>
    <t>จัดซื้อวัสดุเครื่องแต่งกาย (สำนักปลัด)</t>
  </si>
  <si>
    <t>จัดซื้อรถบรรทุกเทท้าย ติดตั้งเครนไฮโดรลิกพร้อมติดตั้งกระเช้าซ่อมไฟฟ้า</t>
  </si>
  <si>
    <t>จัดซื้อวัสดุงานบ้านงานครัว (สำนักปลัด)</t>
  </si>
  <si>
    <t>จัดซื้อใบเสร็จรับเงิน ค่าน้ำประปา (ใช้ร่วมกับโปรแกรมสำเร็จรูปค่าน้ำประปา</t>
  </si>
  <si>
    <t>จัดซื้อวัสดุอุปกรณ์ในการทำปลาแห้งและหมูแดดเดียวสมุนไพร</t>
  </si>
  <si>
    <t>จัดซื้อวัสดุคอมพิวเตอร์ (กองคลัง)</t>
  </si>
  <si>
    <t xml:space="preserve">จัดซื้ออาหารเสริม (นม) ภาคเรียนที่ 1/2568 </t>
  </si>
  <si>
    <t>จัดจ้างซ่อมแซมเครื่องปรับอากาศ (สำนักปลัด)</t>
  </si>
  <si>
    <t>จัดจ้างซ่อมแซมเครื่องพิมพ์ หมายเลขทะเบียนครุภัณฑ์ 416-63-0097 (กองช่าง)</t>
  </si>
  <si>
    <t>จัดจ้างทำป้ายไวนิล ตามโครงการส่งเสริมและพัฒนาอาชีพให้ประชาชน</t>
  </si>
  <si>
    <t>จัดจ้างเหมาผู้ดูแลเด็กของศูนย์พัฒนาเด็กเล็กบ้านบางใหญ่สามัคคี</t>
  </si>
  <si>
    <t>จัดซื้อวัสดุยานพาหนะและขนส่ง (กองคลัง)</t>
  </si>
  <si>
    <t>จัดซื้อวัสดุก่อสร้าง (สำนักปลัด)</t>
  </si>
  <si>
    <t>มิถุนายน</t>
  </si>
  <si>
    <t>ร้านพลอยเกษตรภัณฑ์ โดยนางสาวคำใส จันทร์สุราช</t>
  </si>
  <si>
    <t>บริษัทแอดไวซ์ บ้านนาสาร จำกัด</t>
  </si>
  <si>
    <t>ห้างหุ้นส่วนจำกัด ลายพลาง พัทลุง</t>
  </si>
  <si>
    <t>นางสาววรชนศ หนูเอียด</t>
  </si>
  <si>
    <t>นางสาวจันท์สุดา แก้วอำรัตน์</t>
  </si>
  <si>
    <t>บ้านหานดำวัสดุก่อสร้าง</t>
  </si>
  <si>
    <t>บริษัท แอดไวซ์ บ้านนาสาร</t>
  </si>
  <si>
    <t>โครงการก่อสร้างถนนคอนกรีตเสริมเหล็กสาย อบต.อรัญคามวารี เชื่อมต่อสายโพธิทอง หมุ่ที่ 3 บ้านกระซุม</t>
  </si>
  <si>
    <t>โครงการก่อสร้างถนนคอนกรีตเสริมเหล็กสายประชารังสรรค์ หมู่ที่ 3 เชื่อมต่อ หมู่ที่ 4</t>
  </si>
  <si>
    <t>ห้างหุ้นส่วนจำกัด ยอดแก้วการโยธา</t>
  </si>
  <si>
    <t>นายทรงฤทธิ์ ถ้ำจันทร์</t>
  </si>
  <si>
    <t>กรกฎาคม</t>
  </si>
  <si>
    <t xml:space="preserve">จัดจ้างซ่อมแซมรถยนต์ส่วนกลาง เลขทะเบียน กค 7939 สฎ </t>
  </si>
  <si>
    <t>จัดจ้างบำรุงรักษาซ่อมแซมเรือ</t>
  </si>
  <si>
    <t>จัดจ้างทำป้ายไวนิลประชาสัมพันธ์โครงการจัดการแข่งขันกีฬาและกรีฑาระดับตำบล</t>
  </si>
  <si>
    <t>จัดจ้างเหมาทำสนามแข่งขันกีฬา ตามโครงการจัดการแข่งขัน กีฬาและกรีฑาระดับตำบล</t>
  </si>
  <si>
    <t>จัดจ้างบำรุงรักษาซ่อมแซมรถบรรทุกขยะ (อัดจารบี)</t>
  </si>
  <si>
    <t>จัดจ้างเช่าเต้นท์และจัดจ้าเหมาเครื่องเสียงตามโครงการจัดการแข่งขันกีฬาและกรีฑาระดับตำบล</t>
  </si>
  <si>
    <t>จัดจ้างทำป้ายประกาศ</t>
  </si>
  <si>
    <t>จัดจ้างเหมาบริการตัดหญ้าสองข้างทางตำบลอรัญคามวารี หมู่ที่ 1 บ้านห้วยมุด</t>
  </si>
  <si>
    <t>จัดจ้างเหมาบริการตัดหญ้าสองข้างทางตำบลอรัญคามวารี หมู่ที่ 2 บ้านบางใหญ่สามัคคี</t>
  </si>
  <si>
    <t>จัดจ้างเหมาบริการตัดหญ้าสองข้างทางตำบลอรัญคามวารี หมู่ที่ 3 บ้านกระซุม</t>
  </si>
  <si>
    <t>จัดจ้างเหมาบริการตัดหญ้าสองข้างทางตำบลอรัญคามวารี หมู่ที่ 4 บ้านมิตรประชาราษฎร์</t>
  </si>
  <si>
    <t>จัดจ้างเหมาบริการตัดหญ้าสองข้างทางตำบลอรัญคามวารี หมู่ที่ 5 บ้านหารดำ</t>
  </si>
  <si>
    <t>ห้างหุ้นส่วนจำกัด พระแสงโฆษณา</t>
  </si>
  <si>
    <t>นายภาสกร ดำรัส</t>
  </si>
  <si>
    <t>นายสุรพงศ์ สองเมือง</t>
  </si>
  <si>
    <t>ส.สันยานยนต์</t>
  </si>
  <si>
    <t>นางสาวเกศรินทร์ ช่วยเจริญ</t>
  </si>
  <si>
    <t>ห้างหุ้นส่วนจำกัด แอล พี วี คูลลิ่งซัพพลาย</t>
  </si>
  <si>
    <t>โครงการปรับปรุงซ่อมแซมถนนสายส่วนย่อม หมู่ที่ 4 บ้านมิตรประชาราษฎร์</t>
  </si>
  <si>
    <t>โครงการปรับปรุงซ่อมแซมถนนสายควนขนานเชื่อมต่อเขารักษ์ หมู่ที่ 4 บ้านมิตรประชาราษฎร์</t>
  </si>
  <si>
    <t>โคงการปรับปรุงซ่อมแซมถนนสายซอยสุวรรณ 2 หมู่ที่ 2 บ้านบางใหญ่สามัคคี</t>
  </si>
  <si>
    <t>โครงการปรับปรุงซ่อมแซมถนนสายรุ่งอรุณ หมู่ที่ 1 บ้านห้วยมุด</t>
  </si>
  <si>
    <t>จัดซื้อวัสดุคอมพิวเตอร์ (กองช่าง)</t>
  </si>
  <si>
    <t>จัดซื้อวัสดุอุปกรณ์กีฬา สำหรับโครงการจัดการแข่งขันกีฬาและกรีฑาระดับตำบล</t>
  </si>
  <si>
    <t>จัดซื้อวัสดุเกษตร (สำนักปลัด)</t>
  </si>
  <si>
    <t>นายอำนาย ปรีชา</t>
  </si>
  <si>
    <t>สิงหาคม</t>
  </si>
  <si>
    <t>กันยายน</t>
  </si>
  <si>
    <t>มีนาคม</t>
  </si>
  <si>
    <t xml:space="preserve">นายสายัณ ล้อมลิ้ม </t>
  </si>
  <si>
    <t>นายประเสริฐ แก้วอำรัตน์</t>
  </si>
  <si>
    <t>นายสมศักดิ์ ณรงค์</t>
  </si>
  <si>
    <t>นายธนัตถ์ เกื้อสกุล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</si>
  <si>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</si>
  <si>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</si>
  <si>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</si>
  <si>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</si>
  <si>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</si>
  <si>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</si>
  <si>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</si>
  <si>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</si>
  <si>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</si>
  <si>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</si>
  <si>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</si>
  <si>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</si>
  <si>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</si>
  <si>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</si>
  <si>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จัดซื้อวัสดุวิทยาศาสตร์</t>
  </si>
  <si>
    <t>ซื้อครุภัณฑ์การเกษตร (เครื่องสูบน้ำแบบจุ่มใต้น้ำ)</t>
  </si>
  <si>
    <t>จัดซื้อวัสดุเครื่องเขียนและกระเป๋าผ้าพร้อมสกรีน สำหรับโครงการศึกษาดูงานด้านการพัฒนาคุณภาพชีวิตและสุขภาพ</t>
  </si>
  <si>
    <t>จัดจ้างซ่อมแซมประตูสำนักงาน (กองช่าง</t>
  </si>
  <si>
    <t>จัดจ้างซ่อมแซมเครื่องสูบน้ำ (กองช่าง)</t>
  </si>
  <si>
    <t>จัดจ้างซ่อมแซมเครื่องคอมพิวเตอร์ (กองช่าง)</t>
  </si>
  <si>
    <t>จัดจ้างทำป้ายไวนิลสำหรับโครงการศึกษาดูงานด้านการพัฒนาคุณภาพชีวิตผู้สูงอายุ</t>
  </si>
  <si>
    <t>จัดจ้างรื้องานเครื่องสูบน้ำบาดาลพร้อมติดตั้งและเป่าล้างบ่อบาดาล</t>
  </si>
  <si>
    <t>จัดจ้างรถบัสปรับอากาศไม่ประจำทาง 2 ชั้น ขนาดไม่น้อยกว่า 40 ที่นั่ง) และรถตู้ประอากาศไม่ประจำทาง (ขนาดไม่น้อยกว่า 10 ที่นั้ง) สำหรับโครงการศึกษาดูงานด้านการพัฒนาคุณภาพชีวิตผู้สูงอายุ</t>
  </si>
  <si>
    <t>ร้านอนามัย</t>
  </si>
  <si>
    <t>นายอมร ผิวอ่อน</t>
  </si>
  <si>
    <t xml:space="preserve">สิงหาคม </t>
  </si>
  <si>
    <t xml:space="preserve">บริษัท เอ็มเทค กรุ๊ป จำกัด 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</si>
  <si>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</si>
  <si>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</si>
  <si>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</si>
  <si>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</si>
  <si>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1/2568 ลงวันที่ 1 ตุลาคม 2567</t>
  </si>
  <si>
    <t>เลขที่  2/2568 ลงวันที่ 1 ตุลาคม 2567</t>
  </si>
  <si>
    <t>เลขที่  3/2568  ลงวันที่ 1 ตุลาคม 2567</t>
  </si>
  <si>
    <t>เลขที่  4/2568  ลงวันที่ 1 ตุลาคม 2567</t>
  </si>
  <si>
    <t>เลขที่  3/2568 ลงวันที่ 1 ตุลาคม 2567</t>
  </si>
  <si>
    <t>เลขที่  18/2568 ลงวันที่ 1 ตุลาคม 2567</t>
  </si>
  <si>
    <t>เลขที่  1/2568 ลงวันที่ 3 ตุลาคม 2567</t>
  </si>
  <si>
    <t>เลขที่  2/2568 ลงวันที่ 11 ตุลาคม 2567</t>
  </si>
  <si>
    <t>เลขที่  3/2568 ลงวันที่ 11 ตุลาคม 2567</t>
  </si>
  <si>
    <t>เลขที่  4/2568 ลงวันที่ 18 ตุลาคม 2567</t>
  </si>
  <si>
    <t>เลขที่  5/2568 ลงวันที่ 18 ตุลาคม 2567</t>
  </si>
  <si>
    <t>เลขที่  6/2568 ลงวันที่ 31 ตุลาคม 2567</t>
  </si>
  <si>
    <t>เลขที่  7/2568 ลงวันที่ 31 ตุลาคม 2567</t>
  </si>
  <si>
    <t>เลขที่  4/2568 ลงวันที่ 31 ตุลาคม 2567</t>
  </si>
  <si>
    <t>เลขที่  8/2568 ลงวันที่ 8 พฤศจิกายน 2567</t>
  </si>
  <si>
    <t>เลขที่  9/2568 ลงวันที่ 8 พฤศจิกายน 2567</t>
  </si>
  <si>
    <t>เลขที่  10/2568 ลงวันที่ 8 พฤศจิกายน 2567</t>
  </si>
  <si>
    <t>เลขที่  5/2568 ลงวันที่ 8 พฤศจิกายน 2567</t>
  </si>
  <si>
    <t>เลขที่  11/2568 ลงวันที่ 11 พฤศจิกายน 2567</t>
  </si>
  <si>
    <t>เลขที่  12/2568 ลงวันที่ 11 พฤศจิกายน 2567</t>
  </si>
  <si>
    <t>เลขที่  13/2568 ลงวันที่ 11 พฤศจิกายน 2567</t>
  </si>
  <si>
    <t>เลขที่  14/2568 ลงวันที่ 11 พฤศจิกายน 2567</t>
  </si>
  <si>
    <t>เลขที่  5/2268 ลงวันที่ 15 พฤศจิกายน 2567</t>
  </si>
  <si>
    <t>เลขที่  15/2568 ลงวันที่ 15 พฤศจิกายน 2567</t>
  </si>
  <si>
    <t>เลขที่  6/2568 ลงวันที่ 18 พฤศจิกายน 2567</t>
  </si>
  <si>
    <t>เลขที่  6/2568 ลงวันที่ 22 พฤศจิกายน 2567</t>
  </si>
  <si>
    <t>เลขที่  7/2568 ลงวันที่ 29 พฤศจิกายน 2567</t>
  </si>
  <si>
    <t>เลขที่  16/2568 ลงวันที่ 2 ธันวาคม 2567</t>
  </si>
  <si>
    <t>เลขที่  17/2568 ลงวันที่ 2 ธันวาคม 2567</t>
  </si>
  <si>
    <t>เลขที่  18/2568 ลงวันที่ 2 ธันวาคม 2567</t>
  </si>
  <si>
    <t>เลขที่  19/2568 ลงวันที่ 2 ธันวาคม 2567</t>
  </si>
  <si>
    <t>เลขที่  20/2568 ลงวันที่ 2 ธันวาคม 2567</t>
  </si>
  <si>
    <t>เลขที่  8/2568 ลงวันที่ 9 ธันวาคม 2567</t>
  </si>
  <si>
    <t>เลขที่  9/2568 ลงวันที่ 9 ธันวาคม 2567</t>
  </si>
  <si>
    <t>เลขที่  10/2568 ลงวันที่ 9 ธันวาคม 2567</t>
  </si>
  <si>
    <t>เลขที่  11/2568 ลงวันที่ 9 ธันวาคม 2567</t>
  </si>
  <si>
    <t>เลขที่  12/2568 ลงวันที่ 16 ธันวาคม 2567</t>
  </si>
  <si>
    <t>เลขที่  21/2568 ลงวันที่ 20 ธันวาคม 2567</t>
  </si>
  <si>
    <t>เลขที่  13/2568 ลงวันที่ 3 มกราคม 2568</t>
  </si>
  <si>
    <t>เลขที่  22/2568 ลงวันที่ 13 มกราคม 2568</t>
  </si>
  <si>
    <t>เลขที่  14/2568 ลงวันที่ 14 มกราคม 2568</t>
  </si>
  <si>
    <t>เลขที่  23/2568 ลงวันที่ 22 มกราคม 2568</t>
  </si>
  <si>
    <t>เลขที่  24/2568 ลงวันที่ 22 มกราคม 2568</t>
  </si>
  <si>
    <t>เลขที่  25/2568 ลงวันที่ 24 มกราคม 2568</t>
  </si>
  <si>
    <t>เลขที่  26/2568 ลงวันที่ 5 กุมภาพันธ์ 2568</t>
  </si>
  <si>
    <t>เลขที่  27/2568 ลงวันที่ 5 กุมภาพันธ์ 2568</t>
  </si>
  <si>
    <t>เลขที่  15/2568 ลงวันที่ 5 กุมภาพันธ์ 2568</t>
  </si>
  <si>
    <t>เลขที่  16/2568 ลงวันที่ 5 กุมภาพันธ์ 2568</t>
  </si>
  <si>
    <t>เลขที่  17/2568 ลงวันที่ 5 กุมภาพันธ์ 2568</t>
  </si>
  <si>
    <t>เลขที่  7/2568 ลงวันที่ 6 กุมภาพันธ์ 2568</t>
  </si>
  <si>
    <t>เลขที่  28/2568 ลงวันที่ 11 กุมภาพันธ์ 2568</t>
  </si>
  <si>
    <t>เลขที่  19/2568 ลงวันที่ 13 มีนาคม 2568</t>
  </si>
  <si>
    <t>เลขที่  29/2568 ลงวันที่ 14 มีนาคม 2568</t>
  </si>
  <si>
    <t>เลขที่  30/2568 ลงวันที่ 14 มีนาคม 2568</t>
  </si>
  <si>
    <t>เลขที่  31/2568 ลงวันที่ 14 มีนาคม 2568</t>
  </si>
  <si>
    <t>เลขที่  32/2568 ลงวันที่ 20 มีนาคม 2568</t>
  </si>
  <si>
    <t>เลขที่  20/2568 ลงวันที่ 20 มีนาคม 2568</t>
  </si>
  <si>
    <t>เลขที่  21/2568 ลงวันที่ 21 มีนาคม 2568</t>
  </si>
  <si>
    <t>เลขที่  8/2568 ลงวันที่ 1 เมษายน 2568</t>
  </si>
  <si>
    <t>เลขที่  33/2568 ลงวันที่ 2 เมษายน 2568</t>
  </si>
  <si>
    <t>เลขที่  34/2568 ลงวันที่ 9 เมษายน 2568</t>
  </si>
  <si>
    <t>เลขที่  35/2568 ลงวันที่ 9 เมษายน 2568</t>
  </si>
  <si>
    <t>เลขที่  36/2568 ลงวันที่ 17 เมษายน 2568</t>
  </si>
  <si>
    <t>เลขที่  37/2568 ลงวันที่ 18 เมษายน 2568</t>
  </si>
  <si>
    <t>เลขที่  38/2568 ลงวันที่ 18 เมษายน 2568</t>
  </si>
  <si>
    <t>เลขที่  39/2568 ลงวันที่ 18 เมษายน 2568</t>
  </si>
  <si>
    <t>เลขที่  40/2568 ลงวันที่ 18 เมษายน 2568</t>
  </si>
  <si>
    <t>เลขที่  41/2568 ลงวันที่ 18 เมษายน 2568</t>
  </si>
  <si>
    <t>เลขที่  22/2568 ลงวันที่ 18 เมษายน 2568</t>
  </si>
  <si>
    <t>เลขที่  23/2568 ลงวันที่ 18 เมษายน 2568</t>
  </si>
  <si>
    <t>เลขที่  24/2568 ลงวันที่ 1 เมษายน 2568</t>
  </si>
  <si>
    <t>เลขที่  42/2568 ลงวันที่ 6 พฤษภาคม 2568</t>
  </si>
  <si>
    <t>เลขที่  25/2568 ลงวันที่ 7 พฤษภาคม 2568</t>
  </si>
  <si>
    <t>เลขที่  9/2568 ลงวันที่ 13 พฤษภาคม 2568</t>
  </si>
  <si>
    <t>เลขที่  26/2568 ลงวันที่ 19 พฤษภาคม 2568</t>
  </si>
  <si>
    <t>เลขที่  27/2568 ลงวันที่ 20 พฤษภาคม 2568</t>
  </si>
  <si>
    <t>เลขที่  28/2568 ลงวันที่ 21 พฤษภาคม 2568</t>
  </si>
  <si>
    <t>เลขที่  43/2568 ลงวันที่ 22 พฤษภาคม 2568</t>
  </si>
  <si>
    <t>เลขที่  29/2568 ลงวันที่ 22 พฤษภาคม 2568</t>
  </si>
  <si>
    <t>เลขที่  44/2568 ลงวันที่ 23 พฤษภาคม 2568</t>
  </si>
  <si>
    <t>เลขที่  45/2568 ลงวันที่ 26 พฤษภาคม 2568</t>
  </si>
  <si>
    <t>เลขที่  30/2568 ลงวันที่ 26 พฤษภาคม 2568</t>
  </si>
  <si>
    <t>เลขที่  31/2568 ลงวันที่ 26 พฤษภาคม 2568</t>
  </si>
  <si>
    <t>เลขที่  32/2568 ลงวันที่ 26 พฤษภาคม 2568</t>
  </si>
  <si>
    <t>เลขที่  46/2568 ลงวันที่ 30 พฤษภาคม 2568</t>
  </si>
  <si>
    <t>เลขที่  33/2568 ลงวันที่ 30 พฤษภาคม 2568</t>
  </si>
  <si>
    <t>เลขที่  47/2568 ลงวันที่ 6 มิถุนายน 2568</t>
  </si>
  <si>
    <t>เลขที่  34/2568 ลงวันที่ 6 มิถุนายน 2568</t>
  </si>
  <si>
    <t>เลขที่  10/2568 ลงวันที่ 9 มิถุนายน 2568</t>
  </si>
  <si>
    <t>เลขที่  35/2568 ลงวันที่ 10 มิถุนายน 2568</t>
  </si>
  <si>
    <t>เลขที่  36/2568 ลงวันที่ 10 มิถุนายน 2568</t>
  </si>
  <si>
    <t>เลขที่  37/2568 ลงวันที่ 17 มิถุนายน 2568</t>
  </si>
  <si>
    <t>เลขที่  38/2568 ลงวันที่ 17 มิถุนายน 2568</t>
  </si>
  <si>
    <t>เลขที่  39/2568 ลงวันที่ 17 มิถุนายน 2568</t>
  </si>
  <si>
    <t>เลขที่  40/2568 ลงวันที่ 17 มิถุนายน 2568</t>
  </si>
  <si>
    <t>เลขที่  41/2568 ลงวันที่ 18 มิถุนายน 2568</t>
  </si>
  <si>
    <t>เลขที่  48/2568 ลงวันที่ 19 มิถุนายน 2568</t>
  </si>
  <si>
    <t>เลขที่  11/2568 ลงวันที่ 20 มิถุนายน 2568</t>
  </si>
  <si>
    <t>เลขที่  49/2568 ลงวันที่ 20 มิถุนายน 2568</t>
  </si>
  <si>
    <t>เลขที่  50/2568 ลงวันที่ 20 มิถุนายน 2568</t>
  </si>
  <si>
    <t>เลขที่  51/2568 ลงวันที่ 20 มิถุนายน 2568</t>
  </si>
  <si>
    <t>เลขที่  52/2568 ลงวันที่ 20 มิถุนายน 2568</t>
  </si>
  <si>
    <t>เลขที่  42/2568 ลงวันที่ 20 มิถุนายน 2568</t>
  </si>
  <si>
    <t>เลขที่  53/2568 ลงวันที่ 23 มิถุนายน 2568</t>
  </si>
  <si>
    <t>เลขที่  12/2568 ลงวันที่ 24 มิถุนายน 2568</t>
  </si>
  <si>
    <t>เลขที่  13/2568 ลงวันที่ 24 มิถุนายน 2568</t>
  </si>
  <si>
    <t>เลขที่  54/2568 ลงวันที่ 3 กรกฎาคม 2568</t>
  </si>
  <si>
    <t>เลขที่  55/2568 ลงวันที่ 3 กรกฎาคม 2568</t>
  </si>
  <si>
    <t>เลขที่  56/2568 ลงวันที่ 3 กรกฎาคม 2568</t>
  </si>
  <si>
    <t>เลขที่  57/2568 ลงวันที่ 3 กรกฎาคม 2568</t>
  </si>
  <si>
    <t>เลขที่  58/2568 ลงวันที่ 3 กรกฎาคม 2568</t>
  </si>
  <si>
    <t>เลขที่  14/2568 ลงวันที่ 4 กรกฎาคม 2568</t>
  </si>
  <si>
    <t>เลขที่  15/2568 ลงวันที่ 4 กรกฎาคม 2568</t>
  </si>
  <si>
    <t>เลขที่  43/2568 ลงวันที่ 4 กรกฎาคม 2568</t>
  </si>
  <si>
    <t>เลขที่  44/2568 ลงวันที่ 4 กรกฎาคม 2568</t>
  </si>
  <si>
    <t>เลขที่  16/2568 ลงวันที่ 8 กรกฎาคม 2568</t>
  </si>
  <si>
    <t>เลขที่  17/2568 ลงวันที่ 8 กรกฎาคม 2568</t>
  </si>
  <si>
    <t>เลขที่  59/2568 ลงวันที่ 17 กรกฎาคม 2568</t>
  </si>
  <si>
    <t>เลขที่  60/2568 ลงวันที่ 17 กรกฎาคม 2568</t>
  </si>
  <si>
    <t>เลขที่  46/2568 ลงวันที่ 17 กรกฎาคม 2568</t>
  </si>
  <si>
    <t>เลขที่  61/2568 ลงวันที่ 23 กรกฎาคม 2568</t>
  </si>
  <si>
    <t>เลขที่  62/2568 ลงวันที่ 23 กรกฎาคม 2568</t>
  </si>
  <si>
    <t>เลขที่  63/2568 ลงวันที่ 23 กรกฎาคม 2568</t>
  </si>
  <si>
    <t>เลขที่  45/2568 ลงวันที่ 24 กรกฎาคม 2568</t>
  </si>
  <si>
    <t>เลขที่  47/2568 ลงวันที่ 24 กรกฎาคม 2568</t>
  </si>
  <si>
    <t>เลขที่  48/2568 ลงวันที่ 30 กรกฎาคม 2568</t>
  </si>
  <si>
    <t>ห้างหุ้นส่วนจำกัด ดิ เอิร์ธ ทรานสปอร์ต</t>
  </si>
  <si>
    <t>เลขที่  65/2568 ลงวันที่ 31 กรกฎาคม 2568</t>
  </si>
  <si>
    <t>วันที่ลงนาม</t>
  </si>
  <si>
    <t>นายสายัญ  ถิ่นมะเดื่อ</t>
  </si>
  <si>
    <t>เลขที่  64/2568 ลงวันที่   29 กรกฎาคม 2568</t>
  </si>
  <si>
    <t>นายจรินทร์ จันทร์สุวรรณ</t>
  </si>
  <si>
    <t>อู่ช่างพงษ์ โดย นายพงษ์พันธ์ สุวรรณะ</t>
  </si>
  <si>
    <t>จัดจ้างโครงการรื้อถอนอาคารหรือสิ่งปลูกสร้าง (กองช่าง)</t>
  </si>
  <si>
    <t>จัดซื้อวัสดุไฟฟ้าและวิทยุ (กองช่าง)</t>
  </si>
  <si>
    <t>จัดซื้อครุภัณฑ์คอมพิวเตอร์ (กองคลัง)</t>
  </si>
  <si>
    <t>ร้านไดนาโม มอเตอร์ โดย นายทรงฤทธิ์ ถ้ำจันทร์</t>
  </si>
  <si>
    <t>จัดซื้อครุภัณฑ์สำนักงาน (เครื่องปรับอากาศ) สำนักปลัด</t>
  </si>
  <si>
    <t>ร้าน จันทบูรณ์แอร์เซอร์วิส</t>
  </si>
  <si>
    <t>จัดซื้อหนังสือเรียน ศพด.บ้านบางใหญ่สามัคคี ปีงบประมาณ 2568</t>
  </si>
  <si>
    <t>จัดซื้อสื่อการเรียนการสอน ศพด.บ้างบางใหญ่สามัคคี ปีงบประมาณ 2568</t>
  </si>
  <si>
    <t>จัดซื้อหนังสือเรียน ศพด.บ้านกระซุม ปีงบประมาณ 2568</t>
  </si>
  <si>
    <t>จัดซื้อสื่อการเรียนการสอน ศพด.บ้านกระซุม ปีงบประมาณ 2568</t>
  </si>
  <si>
    <t xml:space="preserve">จัดซื้อรถบรรทุกน้ำ (ดีเซล) ขนาด 6 ตัน 6 ล้อ ปริมมาตรกระบอกสูบไม่ต่ำกว่า 6,000 ซีซี หรือกำลังเครื่องยนต์ไม่ต่ำกว่า 170 กิโลวัตต์ </t>
  </si>
  <si>
    <t>จัดซื้อครุภัณฑ์สำนักงาน (เครื่องปรับอากาศ) กองช่าง</t>
  </si>
  <si>
    <t>ร้านโอเคช็อป</t>
  </si>
  <si>
    <t>จัดซื้อครุภัณฑ์สำนักงาน (ซุ้มเฉลิมพระเกียรติ)</t>
  </si>
  <si>
    <t>นางสาวคำใส จันทร์สุราช</t>
  </si>
  <si>
    <t>โครงการก่อสร้างรางระบายน้ำ คสล. สายปากช่อง-ในนา หมู่ที่ 5 บ้านหารดำ</t>
  </si>
  <si>
    <t>โครงการก่อสร้างถนนคอนกรีตเสริมเหล็กสายซอยรุ่งอรุณ หมู่ที่ 1 บ้านห้วยมุด</t>
  </si>
  <si>
    <t xml:space="preserve">โครงการปรับปรุงภูมิทัศน์พื้นที่ศาลาอเนกประสงค์ หมู่ที่ 3 บ้านกระซุม </t>
  </si>
  <si>
    <t>โครงการก่อสร้างถังเก็บน้ำ ขนาด 12 ลบ.ม หมู่ที่ 4 บ้านมิตรประชาราษฎร์</t>
  </si>
  <si>
    <t>เลขที่  66/2568 ลงวันที่  15 สิงหาคม 2568</t>
  </si>
  <si>
    <t>เลขที่  67/2568 ลงวันที่  15 สิงหาคม 2568</t>
  </si>
  <si>
    <t>เลขที่  68/2568 ลงวันที่  20 สิงหาคม 2568</t>
  </si>
  <si>
    <t>เลขที่  18/2568 ลงวันที่  21 สิงหาคม 2568</t>
  </si>
  <si>
    <t>เลขที่  49/2568 ลงวันที่  21 สิงหาคม 2568</t>
  </si>
  <si>
    <t>เลขที่  50/2568 ลงวันที่  25 สิงหาคม 2568</t>
  </si>
  <si>
    <t>เลขที่  69/2568 ลงวันที่  5 กันยายน 2568</t>
  </si>
  <si>
    <t>เลขที่  51/2568 ลงวันที่  8 กันยายน 2568</t>
  </si>
  <si>
    <t>เลขที่  52/2568 ลงวันที่  8 กันยายน 2568</t>
  </si>
  <si>
    <t>เลขที่  53/2568 ลงวันที่  8 กันยายน 2568</t>
  </si>
  <si>
    <t>เลขที่  54/2568 ลงวันที่  8 กันยายน 2568</t>
  </si>
  <si>
    <t>เลขที่  55/2568 ลงวันที่  8 กันยายน 2568</t>
  </si>
  <si>
    <t>เลขที่  56/2568 ลงวันที่  8 กันยายน 2568</t>
  </si>
  <si>
    <t>เลขที่  57/2568 ลงวันที่  11 กันยายน 2568</t>
  </si>
  <si>
    <t>เลขที่  58/2568 ลงวันที่  11 กันยายน 2568</t>
  </si>
  <si>
    <t>เลขที่  59/2568 ลงวันที่  11 กันยายน 2568</t>
  </si>
  <si>
    <t>เลขที่  70/2568 ลงวันที่  12 กันยายน 2568</t>
  </si>
  <si>
    <t>เลขที่  60/2568 ลงวันที่  16 กันยายน 2568</t>
  </si>
  <si>
    <t>เลขที่  61/2568 ลงวันที่  16 กันยายน 2568</t>
  </si>
  <si>
    <t>เลขที่  19/2568 ลงวันที่  19 กันยายน 2568</t>
  </si>
  <si>
    <t>เลขที่  20/2568 ลงวันที่  19 กันยายน 2568</t>
  </si>
  <si>
    <t>เลขที่  62/2568 ลงวันที่  23 กันยายน 2568</t>
  </si>
  <si>
    <t>เลขที่  21/2568 ลงวันที่  25 กันยายน 2568</t>
  </si>
  <si>
    <t>เลขที่  22/2568 ลงวันที่  25 กันยายน 2568</t>
  </si>
  <si>
    <t>เลขที่  23/2568 ลงวันที่  25 กันยายน 2568</t>
  </si>
  <si>
    <t>สรุปผลการดำเนินการจัดซื้อจัดจ้าง 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</si>
</sst>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4" fontId="5" fillId="3" borderId="1" xfId="1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5" fillId="3" borderId="0" xfId="0" applyFont="1" applyFill="1" applyAlignment="1">
      <alignment vertical="top"/>
    </xf>
    <xf numFmtId="187" fontId="5" fillId="3" borderId="1" xfId="0" applyNumberFormat="1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 vertical="top"/>
    </xf>
    <xf numFmtId="188" fontId="6" fillId="3" borderId="1" xfId="0" applyNumberFormat="1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shrinkToFit="1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shrinkToFit="1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187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shrinkToFit="1"/>
    </xf>
    <xf numFmtId="4" fontId="5" fillId="3" borderId="1" xfId="0" applyNumberFormat="1" applyFont="1" applyFill="1" applyBorder="1" applyAlignment="1">
      <alignment horizontal="right" vertical="top"/>
    </xf>
    <xf numFmtId="187" fontId="6" fillId="3" borderId="1" xfId="0" applyNumberFormat="1" applyFont="1" applyFill="1" applyBorder="1" applyAlignment="1">
      <alignment horizontal="center" shrinkToFit="1"/>
    </xf>
    <xf numFmtId="0" fontId="5" fillId="3" borderId="1" xfId="0" applyFont="1" applyFill="1" applyBorder="1"/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" fontId="5" fillId="3" borderId="1" xfId="0" applyNumberFormat="1" applyFont="1" applyFill="1" applyBorder="1" applyAlignment="1">
      <alignment vertical="top"/>
    </xf>
    <xf numFmtId="49" fontId="5" fillId="3" borderId="1" xfId="0" applyNumberFormat="1" applyFont="1" applyFill="1" applyBorder="1" applyAlignment="1">
      <alignment vertical="top"/>
    </xf>
    <xf numFmtId="188" fontId="5" fillId="3" borderId="1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6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left" vertical="top" wrapText="1" shrinkToFit="1"/>
    </xf>
    <xf numFmtId="0" fontId="6" fillId="3" borderId="1" xfId="0" applyFont="1" applyFill="1" applyBorder="1" applyAlignment="1">
      <alignment horizontal="left" vertical="top" wrapText="1" shrinkToFit="1"/>
    </xf>
    <xf numFmtId="0" fontId="5" fillId="3" borderId="1" xfId="0" applyFont="1" applyFill="1" applyBorder="1" applyAlignment="1">
      <alignment vertical="top" wrapText="1" shrinkToFit="1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vertical="center" shrinkToFit="1"/>
    </xf>
    <xf numFmtId="4" fontId="6" fillId="3" borderId="1" xfId="0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93</v>
      </c>
      <c r="B1" s="18" t="s">
        <v>0</v>
      </c>
      <c r="C1" s="19" t="s">
        <v>1</v>
      </c>
      <c r="D1" s="17" t="s">
        <v>104</v>
      </c>
      <c r="E1" s="17" t="s">
        <v>106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151</v>
      </c>
      <c r="N1" s="22" t="s">
        <v>12</v>
      </c>
      <c r="O1" s="22" t="s">
        <v>94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52</v>
      </c>
      <c r="B2" s="3">
        <v>66099468286</v>
      </c>
      <c r="C2" s="4" t="s">
        <v>28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159</v>
      </c>
    </row>
    <row r="3" spans="1:21" s="1" customFormat="1" x14ac:dyDescent="0.2">
      <c r="A3" s="15" t="s">
        <v>52</v>
      </c>
      <c r="B3" s="3">
        <v>66099468286</v>
      </c>
      <c r="C3" s="4" t="s">
        <v>29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159</v>
      </c>
    </row>
    <row r="4" spans="1:21" s="1" customFormat="1" x14ac:dyDescent="0.2">
      <c r="A4" s="15" t="s">
        <v>52</v>
      </c>
      <c r="B4" s="3">
        <v>66099468286</v>
      </c>
      <c r="C4" s="4" t="s">
        <v>30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159</v>
      </c>
    </row>
    <row r="5" spans="1:21" s="1" customFormat="1" x14ac:dyDescent="0.2">
      <c r="A5" s="15" t="s">
        <v>52</v>
      </c>
      <c r="B5" s="3">
        <v>66099468286</v>
      </c>
      <c r="C5" s="4" t="s">
        <v>31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159</v>
      </c>
    </row>
    <row r="6" spans="1:21" s="1" customFormat="1" x14ac:dyDescent="0.2">
      <c r="A6" s="15" t="s">
        <v>52</v>
      </c>
      <c r="B6" s="3">
        <v>66099468286</v>
      </c>
      <c r="C6" s="4" t="s">
        <v>32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52</v>
      </c>
      <c r="B7" s="3">
        <v>66099468286</v>
      </c>
      <c r="C7" s="4" t="s">
        <v>33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52</v>
      </c>
      <c r="B8" s="3">
        <v>66099468286</v>
      </c>
      <c r="C8" s="4" t="s">
        <v>34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52</v>
      </c>
      <c r="B9" s="3">
        <v>66099468286</v>
      </c>
      <c r="C9" s="4" t="s">
        <v>35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52</v>
      </c>
      <c r="B10" s="3">
        <v>66099468286</v>
      </c>
      <c r="C10" s="4" t="s">
        <v>36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52</v>
      </c>
      <c r="B11" s="3">
        <v>66099468286</v>
      </c>
      <c r="C11" s="4" t="s">
        <v>37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52</v>
      </c>
      <c r="B12" s="3">
        <v>66099468286</v>
      </c>
      <c r="C12" s="4" t="s">
        <v>38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52</v>
      </c>
      <c r="B13" s="3">
        <v>66099468286</v>
      </c>
      <c r="C13" s="4" t="s">
        <v>39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53</v>
      </c>
      <c r="B14" s="3">
        <v>66099616154</v>
      </c>
      <c r="C14" s="4" t="s">
        <v>40</v>
      </c>
      <c r="D14" s="12">
        <v>300000</v>
      </c>
      <c r="E14" s="12">
        <v>300000</v>
      </c>
      <c r="F14" s="13">
        <v>25564</v>
      </c>
      <c r="G14" s="9" t="s">
        <v>95</v>
      </c>
      <c r="H14" s="9" t="s">
        <v>96</v>
      </c>
      <c r="I14" s="4" t="s">
        <v>97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159</v>
      </c>
    </row>
    <row r="15" spans="1:21" s="1" customFormat="1" ht="25.15" customHeight="1" x14ac:dyDescent="0.2">
      <c r="A15" s="15" t="s">
        <v>53</v>
      </c>
      <c r="B15" s="3">
        <v>66099616154</v>
      </c>
      <c r="C15" s="4" t="s">
        <v>41</v>
      </c>
      <c r="D15" s="12">
        <f>+D14-F14</f>
        <v>274436</v>
      </c>
      <c r="E15" s="12">
        <v>300000</v>
      </c>
      <c r="F15" s="13">
        <v>21384</v>
      </c>
      <c r="G15" s="9" t="s">
        <v>95</v>
      </c>
      <c r="H15" s="9" t="s">
        <v>96</v>
      </c>
      <c r="I15" s="4" t="s">
        <v>97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159</v>
      </c>
    </row>
    <row r="16" spans="1:21" s="1" customFormat="1" ht="25.15" customHeight="1" x14ac:dyDescent="0.2">
      <c r="A16" s="15" t="s">
        <v>53</v>
      </c>
      <c r="B16" s="3">
        <v>66099616154</v>
      </c>
      <c r="C16" s="4" t="s">
        <v>42</v>
      </c>
      <c r="D16" s="12">
        <f>+D15-F15</f>
        <v>253052</v>
      </c>
      <c r="E16" s="12">
        <v>300000</v>
      </c>
      <c r="F16" s="13">
        <v>19585.5</v>
      </c>
      <c r="G16" s="9" t="s">
        <v>95</v>
      </c>
      <c r="H16" s="9" t="s">
        <v>96</v>
      </c>
      <c r="I16" s="4" t="s">
        <v>97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159</v>
      </c>
    </row>
    <row r="17" spans="1:21" s="1" customFormat="1" ht="25.15" customHeight="1" x14ac:dyDescent="0.2">
      <c r="A17" s="15" t="s">
        <v>53</v>
      </c>
      <c r="B17" s="3">
        <v>66099616154</v>
      </c>
      <c r="C17" s="4" t="s">
        <v>43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95</v>
      </c>
      <c r="H17" s="9" t="s">
        <v>96</v>
      </c>
      <c r="I17" s="4" t="s">
        <v>97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53</v>
      </c>
      <c r="B18" s="3">
        <v>66099616154</v>
      </c>
      <c r="C18" s="4" t="s">
        <v>44</v>
      </c>
      <c r="D18" s="12">
        <f t="shared" si="1"/>
        <v>217637.5</v>
      </c>
      <c r="E18" s="12">
        <v>300000</v>
      </c>
      <c r="F18" s="13"/>
      <c r="G18" s="9" t="s">
        <v>95</v>
      </c>
      <c r="H18" s="9" t="s">
        <v>96</v>
      </c>
      <c r="I18" s="4" t="s">
        <v>97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53</v>
      </c>
      <c r="B19" s="3">
        <v>66099616154</v>
      </c>
      <c r="C19" s="4" t="s">
        <v>45</v>
      </c>
      <c r="D19" s="12">
        <f t="shared" si="1"/>
        <v>217637.5</v>
      </c>
      <c r="E19" s="12">
        <v>300000</v>
      </c>
      <c r="F19" s="13"/>
      <c r="G19" s="9" t="s">
        <v>95</v>
      </c>
      <c r="H19" s="9" t="s">
        <v>96</v>
      </c>
      <c r="I19" s="4" t="s">
        <v>97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53</v>
      </c>
      <c r="B20" s="3">
        <v>66099616154</v>
      </c>
      <c r="C20" s="4" t="s">
        <v>46</v>
      </c>
      <c r="D20" s="12">
        <f t="shared" si="1"/>
        <v>217637.5</v>
      </c>
      <c r="E20" s="12">
        <v>300000</v>
      </c>
      <c r="F20" s="13"/>
      <c r="G20" s="9" t="s">
        <v>95</v>
      </c>
      <c r="H20" s="9" t="s">
        <v>96</v>
      </c>
      <c r="I20" s="4" t="s">
        <v>97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53</v>
      </c>
      <c r="B21" s="3">
        <v>66099616154</v>
      </c>
      <c r="C21" s="4" t="s">
        <v>47</v>
      </c>
      <c r="D21" s="12">
        <f t="shared" si="1"/>
        <v>217637.5</v>
      </c>
      <c r="E21" s="12">
        <v>300000</v>
      </c>
      <c r="F21" s="13"/>
      <c r="G21" s="9" t="s">
        <v>95</v>
      </c>
      <c r="H21" s="9" t="s">
        <v>96</v>
      </c>
      <c r="I21" s="4" t="s">
        <v>97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53</v>
      </c>
      <c r="B22" s="3">
        <v>66099616154</v>
      </c>
      <c r="C22" s="4" t="s">
        <v>48</v>
      </c>
      <c r="D22" s="12">
        <f t="shared" si="1"/>
        <v>217637.5</v>
      </c>
      <c r="E22" s="12">
        <v>300000</v>
      </c>
      <c r="F22" s="13"/>
      <c r="G22" s="9" t="s">
        <v>95</v>
      </c>
      <c r="H22" s="9" t="s">
        <v>96</v>
      </c>
      <c r="I22" s="4" t="s">
        <v>97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53</v>
      </c>
      <c r="B23" s="3">
        <v>66099616154</v>
      </c>
      <c r="C23" s="4" t="s">
        <v>49</v>
      </c>
      <c r="D23" s="12">
        <f t="shared" si="1"/>
        <v>217637.5</v>
      </c>
      <c r="E23" s="12">
        <v>300000</v>
      </c>
      <c r="F23" s="13"/>
      <c r="G23" s="9" t="s">
        <v>95</v>
      </c>
      <c r="H23" s="9" t="s">
        <v>96</v>
      </c>
      <c r="I23" s="4" t="s">
        <v>97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53</v>
      </c>
      <c r="B24" s="3">
        <v>66099616154</v>
      </c>
      <c r="C24" s="4" t="s">
        <v>50</v>
      </c>
      <c r="D24" s="12">
        <f t="shared" si="1"/>
        <v>217637.5</v>
      </c>
      <c r="E24" s="12">
        <v>300000</v>
      </c>
      <c r="F24" s="13"/>
      <c r="G24" s="9" t="s">
        <v>95</v>
      </c>
      <c r="H24" s="9" t="s">
        <v>96</v>
      </c>
      <c r="I24" s="4" t="s">
        <v>97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53</v>
      </c>
      <c r="B25" s="3">
        <v>66099616154</v>
      </c>
      <c r="C25" s="4" t="s">
        <v>51</v>
      </c>
      <c r="D25" s="12">
        <f t="shared" si="1"/>
        <v>217637.5</v>
      </c>
      <c r="E25" s="12">
        <v>300000</v>
      </c>
      <c r="F25" s="13"/>
      <c r="G25" s="9" t="s">
        <v>95</v>
      </c>
      <c r="H25" s="9" t="s">
        <v>96</v>
      </c>
      <c r="I25" s="4" t="s">
        <v>97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54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98</v>
      </c>
      <c r="H26" s="9" t="s">
        <v>99</v>
      </c>
      <c r="I26" s="4" t="s">
        <v>100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55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76</v>
      </c>
      <c r="H27" s="9" t="s">
        <v>77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56</v>
      </c>
      <c r="B28" s="3">
        <v>66109265256</v>
      </c>
      <c r="C28" s="4" t="s">
        <v>74</v>
      </c>
      <c r="D28" s="12">
        <v>1920</v>
      </c>
      <c r="E28" s="12">
        <v>1920</v>
      </c>
      <c r="F28" s="13">
        <v>1920</v>
      </c>
      <c r="G28" s="9" t="s">
        <v>78</v>
      </c>
      <c r="H28" s="9" t="s">
        <v>79</v>
      </c>
      <c r="I28" s="4" t="s">
        <v>80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57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109</v>
      </c>
      <c r="H29" s="9" t="s">
        <v>157</v>
      </c>
      <c r="I29" s="4" t="s">
        <v>158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58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109</v>
      </c>
      <c r="H30" s="9" t="s">
        <v>157</v>
      </c>
      <c r="I30" s="4" t="s">
        <v>158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59</v>
      </c>
      <c r="B31" s="3">
        <v>66119021286</v>
      </c>
      <c r="C31" s="4" t="s">
        <v>69</v>
      </c>
      <c r="D31" s="12">
        <v>1800</v>
      </c>
      <c r="E31" s="12">
        <v>1800</v>
      </c>
      <c r="F31" s="13">
        <v>1800</v>
      </c>
      <c r="G31" s="9" t="s">
        <v>81</v>
      </c>
      <c r="H31" s="9" t="s">
        <v>82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60</v>
      </c>
      <c r="B32" s="3">
        <v>66119218671</v>
      </c>
      <c r="C32" s="4" t="s">
        <v>70</v>
      </c>
      <c r="D32" s="12">
        <v>3800</v>
      </c>
      <c r="E32" s="12">
        <v>3800</v>
      </c>
      <c r="F32" s="13">
        <v>3800</v>
      </c>
      <c r="G32" s="9" t="s">
        <v>83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61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84</v>
      </c>
      <c r="H33" s="9" t="s">
        <v>85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160</v>
      </c>
    </row>
    <row r="34" spans="1:21" x14ac:dyDescent="0.2">
      <c r="A34" s="15" t="s">
        <v>62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86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63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86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64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87</v>
      </c>
      <c r="H36" s="9" t="s">
        <v>88</v>
      </c>
      <c r="I36" s="4" t="s">
        <v>89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65</v>
      </c>
      <c r="B37" s="3">
        <v>66119240960</v>
      </c>
      <c r="C37" s="4" t="s">
        <v>71</v>
      </c>
      <c r="D37" s="12">
        <v>38000</v>
      </c>
      <c r="E37" s="12">
        <v>38000</v>
      </c>
      <c r="F37" s="13">
        <v>38000</v>
      </c>
      <c r="G37" s="10" t="s">
        <v>90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66</v>
      </c>
      <c r="B38" s="3">
        <v>66119321816</v>
      </c>
      <c r="C38" s="4" t="s">
        <v>72</v>
      </c>
      <c r="D38" s="13">
        <v>11430</v>
      </c>
      <c r="E38" s="13">
        <v>11430</v>
      </c>
      <c r="F38" s="13">
        <v>11430</v>
      </c>
      <c r="G38" s="9" t="s">
        <v>91</v>
      </c>
      <c r="H38" s="9" t="s">
        <v>92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67</v>
      </c>
      <c r="B39" s="3">
        <v>66119362326</v>
      </c>
      <c r="C39" s="4" t="s">
        <v>73</v>
      </c>
      <c r="D39" s="13">
        <v>24000</v>
      </c>
      <c r="E39" s="13">
        <v>24000</v>
      </c>
      <c r="F39" s="13">
        <v>24000</v>
      </c>
      <c r="G39" s="9" t="s">
        <v>101</v>
      </c>
      <c r="H39" s="9" t="s">
        <v>102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68</v>
      </c>
      <c r="B40" s="3">
        <v>66119467875</v>
      </c>
      <c r="C40" s="4" t="s">
        <v>75</v>
      </c>
      <c r="D40" s="13">
        <v>13000</v>
      </c>
      <c r="E40" s="13">
        <v>13000</v>
      </c>
      <c r="F40" s="13">
        <v>13000</v>
      </c>
      <c r="G40" s="9" t="s">
        <v>81</v>
      </c>
      <c r="H40" s="9" t="s">
        <v>82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112</v>
      </c>
      <c r="B41" s="3">
        <v>66129197191</v>
      </c>
      <c r="C41" s="4" t="s">
        <v>110</v>
      </c>
      <c r="D41" s="13">
        <v>99820</v>
      </c>
      <c r="E41" s="13">
        <v>710</v>
      </c>
      <c r="F41" s="13">
        <v>710</v>
      </c>
      <c r="G41" s="9" t="s">
        <v>113</v>
      </c>
      <c r="H41" s="9" t="s">
        <v>114</v>
      </c>
      <c r="I41" s="4" t="s">
        <v>115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116</v>
      </c>
      <c r="B42" s="3">
        <v>66129311280</v>
      </c>
      <c r="C42" s="4" t="s">
        <v>111</v>
      </c>
      <c r="D42" s="13">
        <v>1000</v>
      </c>
      <c r="E42" s="13">
        <v>600</v>
      </c>
      <c r="F42" s="13">
        <v>576</v>
      </c>
      <c r="G42" s="9" t="s">
        <v>87</v>
      </c>
      <c r="H42" s="9" t="s">
        <v>117</v>
      </c>
      <c r="I42" s="4" t="s">
        <v>89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120</v>
      </c>
      <c r="B43" s="3">
        <v>66129294284</v>
      </c>
      <c r="C43" s="4" t="s">
        <v>121</v>
      </c>
      <c r="D43" s="13">
        <v>4608</v>
      </c>
      <c r="E43" s="13">
        <v>4608</v>
      </c>
      <c r="F43" s="13">
        <v>4608</v>
      </c>
      <c r="G43" s="9" t="s">
        <v>87</v>
      </c>
      <c r="H43" s="9" t="s">
        <v>117</v>
      </c>
      <c r="I43" s="4" t="s">
        <v>89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118</v>
      </c>
      <c r="B44" s="3">
        <v>66129425008</v>
      </c>
      <c r="C44" s="4" t="s">
        <v>119</v>
      </c>
      <c r="D44" s="13">
        <v>1970</v>
      </c>
      <c r="E44" s="13">
        <v>1970</v>
      </c>
      <c r="F44" s="13">
        <v>1970</v>
      </c>
      <c r="G44" s="9" t="s">
        <v>78</v>
      </c>
      <c r="H44" s="9" t="s">
        <v>122</v>
      </c>
      <c r="I44" s="4" t="s">
        <v>80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123</v>
      </c>
      <c r="B45" s="3">
        <v>67019246448</v>
      </c>
      <c r="C45" s="4" t="s">
        <v>124</v>
      </c>
      <c r="D45" s="13">
        <v>500000</v>
      </c>
      <c r="E45" s="13">
        <v>600</v>
      </c>
      <c r="F45" s="13">
        <v>576</v>
      </c>
      <c r="G45" s="9" t="s">
        <v>87</v>
      </c>
      <c r="H45" s="9" t="s">
        <v>117</v>
      </c>
      <c r="I45" s="4" t="s">
        <v>89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125</v>
      </c>
      <c r="B46" s="3">
        <v>67019252454</v>
      </c>
      <c r="C46" s="4" t="s">
        <v>126</v>
      </c>
      <c r="D46" s="13">
        <v>500000</v>
      </c>
      <c r="E46" s="13">
        <v>98000</v>
      </c>
      <c r="F46" s="13">
        <v>98000</v>
      </c>
      <c r="G46" s="9" t="s">
        <v>142</v>
      </c>
      <c r="H46" s="9" t="s">
        <v>127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147</v>
      </c>
      <c r="B47" s="3">
        <v>67019337754</v>
      </c>
      <c r="C47" s="4" t="s">
        <v>133</v>
      </c>
      <c r="D47" s="13">
        <v>214444.05</v>
      </c>
      <c r="E47" s="13">
        <v>214444.05</v>
      </c>
      <c r="F47" s="13">
        <v>214444.05</v>
      </c>
      <c r="G47" s="9" t="s">
        <v>150</v>
      </c>
      <c r="H47" s="9" t="s">
        <v>153</v>
      </c>
      <c r="I47" s="4" t="s">
        <v>154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143</v>
      </c>
      <c r="B48" s="3">
        <v>67019288743</v>
      </c>
      <c r="C48" s="4" t="s">
        <v>130</v>
      </c>
      <c r="D48" s="13">
        <v>24000</v>
      </c>
      <c r="E48" s="13">
        <v>24000</v>
      </c>
      <c r="F48" s="13">
        <v>24000</v>
      </c>
      <c r="G48" s="9" t="s">
        <v>144</v>
      </c>
      <c r="H48" s="9" t="s">
        <v>145</v>
      </c>
      <c r="I48" s="4" t="s">
        <v>146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148</v>
      </c>
      <c r="B49" s="3">
        <v>67019531597</v>
      </c>
      <c r="C49" s="4" t="s">
        <v>134</v>
      </c>
      <c r="D49" s="13">
        <v>1250</v>
      </c>
      <c r="E49" s="13">
        <v>1250</v>
      </c>
      <c r="F49" s="13">
        <v>1250</v>
      </c>
      <c r="G49" s="9" t="s">
        <v>155</v>
      </c>
      <c r="H49" s="9" t="s">
        <v>82</v>
      </c>
      <c r="I49" s="4" t="s">
        <v>152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140</v>
      </c>
      <c r="B50" s="3">
        <v>67019534576</v>
      </c>
      <c r="C50" s="4" t="s">
        <v>139</v>
      </c>
      <c r="D50" s="13">
        <v>16000</v>
      </c>
      <c r="E50" s="13">
        <v>16000</v>
      </c>
      <c r="F50" s="13">
        <v>16000</v>
      </c>
      <c r="G50" s="2" t="s">
        <v>141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149</v>
      </c>
      <c r="B51" s="3">
        <v>67019528820</v>
      </c>
      <c r="C51" s="4" t="s">
        <v>135</v>
      </c>
      <c r="D51" s="13">
        <v>38000</v>
      </c>
      <c r="E51" s="13">
        <v>38000</v>
      </c>
      <c r="F51" s="13">
        <v>38000</v>
      </c>
      <c r="G51" s="9" t="s">
        <v>150</v>
      </c>
      <c r="H51" s="9" t="s">
        <v>153</v>
      </c>
      <c r="I51" s="4" t="s">
        <v>154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136</v>
      </c>
      <c r="B52" s="3">
        <v>67029005544</v>
      </c>
      <c r="C52" s="4" t="s">
        <v>131</v>
      </c>
      <c r="D52" s="13">
        <v>35030</v>
      </c>
      <c r="E52" s="13">
        <v>5100</v>
      </c>
      <c r="F52" s="13">
        <v>5100</v>
      </c>
      <c r="G52" s="9" t="s">
        <v>132</v>
      </c>
      <c r="H52" s="9" t="s">
        <v>137</v>
      </c>
      <c r="I52" s="4" t="s">
        <v>138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162"/>
  <sheetViews>
    <sheetView tabSelected="1" workbookViewId="0">
      <pane ySplit="6" topLeftCell="A7" activePane="bottomLeft" state="frozen"/>
      <selection activeCell="C1" sqref="C1"/>
      <selection pane="bottomLeft" activeCell="G10" sqref="G10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362</v>
      </c>
    </row>
    <row r="2" spans="1:14" x14ac:dyDescent="0.2">
      <c r="A2" s="85" t="s">
        <v>543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4" x14ac:dyDescent="0.2">
      <c r="A3" s="85" t="s">
        <v>363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4" x14ac:dyDescent="0.2">
      <c r="A4" s="29" t="s">
        <v>335</v>
      </c>
      <c r="B4" s="29" t="s">
        <v>336</v>
      </c>
      <c r="C4" s="30" t="s">
        <v>337</v>
      </c>
      <c r="D4" s="30" t="s">
        <v>105</v>
      </c>
      <c r="E4" s="29" t="s">
        <v>338</v>
      </c>
      <c r="F4" s="86" t="s">
        <v>339</v>
      </c>
      <c r="G4" s="86"/>
      <c r="H4" s="86" t="s">
        <v>340</v>
      </c>
      <c r="I4" s="86"/>
      <c r="J4" s="29" t="s">
        <v>341</v>
      </c>
      <c r="K4" s="61" t="s">
        <v>364</v>
      </c>
      <c r="L4" s="29" t="s">
        <v>128</v>
      </c>
      <c r="M4" s="29" t="s">
        <v>156</v>
      </c>
      <c r="N4" s="29" t="s">
        <v>494</v>
      </c>
    </row>
    <row r="5" spans="1:14" x14ac:dyDescent="0.2">
      <c r="A5" s="31"/>
      <c r="B5" s="31"/>
      <c r="C5" s="32" t="s">
        <v>342</v>
      </c>
      <c r="D5" s="32"/>
      <c r="E5" s="31"/>
      <c r="F5" s="31" t="s">
        <v>343</v>
      </c>
      <c r="G5" s="32" t="s">
        <v>344</v>
      </c>
      <c r="H5" s="31" t="s">
        <v>345</v>
      </c>
      <c r="I5" s="31" t="s">
        <v>13</v>
      </c>
      <c r="J5" s="31" t="s">
        <v>346</v>
      </c>
      <c r="K5" s="62" t="s">
        <v>365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347</v>
      </c>
      <c r="H6" s="33"/>
      <c r="I6" s="33" t="s">
        <v>347</v>
      </c>
      <c r="J6" s="33"/>
      <c r="K6" s="63"/>
      <c r="L6" s="33"/>
      <c r="M6" s="33"/>
      <c r="N6" s="33"/>
    </row>
    <row r="7" spans="1:14" s="41" customFormat="1" x14ac:dyDescent="0.3">
      <c r="A7" s="43">
        <v>1</v>
      </c>
      <c r="B7" s="49" t="s">
        <v>173</v>
      </c>
      <c r="C7" s="47">
        <v>46200</v>
      </c>
      <c r="D7" s="48">
        <v>46200</v>
      </c>
      <c r="E7" s="39" t="s">
        <v>107</v>
      </c>
      <c r="F7" s="76" t="s">
        <v>174</v>
      </c>
      <c r="G7" s="48">
        <v>46200</v>
      </c>
      <c r="H7" s="70" t="s">
        <v>174</v>
      </c>
      <c r="I7" s="48">
        <v>46200</v>
      </c>
      <c r="J7" s="36" t="s">
        <v>348</v>
      </c>
      <c r="K7" s="50" t="s">
        <v>366</v>
      </c>
      <c r="L7" s="42" t="s">
        <v>129</v>
      </c>
      <c r="M7" s="43" t="s">
        <v>108</v>
      </c>
      <c r="N7" s="42">
        <v>243892</v>
      </c>
    </row>
    <row r="8" spans="1:14" s="41" customFormat="1" ht="40.5" x14ac:dyDescent="0.3">
      <c r="A8" s="43">
        <v>2</v>
      </c>
      <c r="B8" s="49" t="s">
        <v>54</v>
      </c>
      <c r="C8" s="47">
        <v>16050</v>
      </c>
      <c r="D8" s="48">
        <v>16050</v>
      </c>
      <c r="E8" s="39" t="s">
        <v>107</v>
      </c>
      <c r="F8" s="76" t="s">
        <v>98</v>
      </c>
      <c r="G8" s="48">
        <v>16050</v>
      </c>
      <c r="H8" s="70" t="s">
        <v>98</v>
      </c>
      <c r="I8" s="48">
        <v>16050</v>
      </c>
      <c r="J8" s="36" t="s">
        <v>348</v>
      </c>
      <c r="K8" s="50" t="s">
        <v>367</v>
      </c>
      <c r="L8" s="42" t="s">
        <v>129</v>
      </c>
      <c r="M8" s="43" t="s">
        <v>108</v>
      </c>
      <c r="N8" s="42">
        <v>243892</v>
      </c>
    </row>
    <row r="9" spans="1:14" s="41" customFormat="1" x14ac:dyDescent="0.3">
      <c r="A9" s="43">
        <v>3</v>
      </c>
      <c r="B9" s="52" t="s">
        <v>178</v>
      </c>
      <c r="C9" s="53">
        <v>30000</v>
      </c>
      <c r="D9" s="54">
        <v>30000</v>
      </c>
      <c r="E9" s="39" t="s">
        <v>107</v>
      </c>
      <c r="F9" s="77" t="s">
        <v>170</v>
      </c>
      <c r="G9" s="54">
        <v>30000</v>
      </c>
      <c r="H9" s="71" t="s">
        <v>170</v>
      </c>
      <c r="I9" s="54">
        <v>30000</v>
      </c>
      <c r="J9" s="36" t="s">
        <v>348</v>
      </c>
      <c r="K9" s="55" t="s">
        <v>368</v>
      </c>
      <c r="L9" s="42" t="s">
        <v>129</v>
      </c>
      <c r="M9" s="43" t="s">
        <v>108</v>
      </c>
      <c r="N9" s="59">
        <v>243892</v>
      </c>
    </row>
    <row r="10" spans="1:14" s="41" customFormat="1" x14ac:dyDescent="0.3">
      <c r="A10" s="43">
        <v>4</v>
      </c>
      <c r="B10" s="52" t="s">
        <v>177</v>
      </c>
      <c r="C10" s="53">
        <v>300000</v>
      </c>
      <c r="D10" s="54">
        <v>300000</v>
      </c>
      <c r="E10" s="39" t="s">
        <v>107</v>
      </c>
      <c r="F10" s="77" t="s">
        <v>95</v>
      </c>
      <c r="G10" s="54">
        <v>300000</v>
      </c>
      <c r="H10" s="71" t="s">
        <v>95</v>
      </c>
      <c r="I10" s="54">
        <v>300000</v>
      </c>
      <c r="J10" s="36" t="s">
        <v>348</v>
      </c>
      <c r="K10" s="55" t="s">
        <v>369</v>
      </c>
      <c r="L10" s="42" t="s">
        <v>129</v>
      </c>
      <c r="M10" s="43" t="s">
        <v>108</v>
      </c>
      <c r="N10" s="59">
        <v>243892</v>
      </c>
    </row>
    <row r="11" spans="1:14" s="41" customFormat="1" x14ac:dyDescent="0.3">
      <c r="A11" s="43">
        <v>5</v>
      </c>
      <c r="B11" s="46" t="s">
        <v>27</v>
      </c>
      <c r="C11" s="47">
        <v>300000</v>
      </c>
      <c r="D11" s="48">
        <v>300000</v>
      </c>
      <c r="E11" s="39" t="s">
        <v>107</v>
      </c>
      <c r="F11" s="76" t="s">
        <v>176</v>
      </c>
      <c r="G11" s="48">
        <v>300000</v>
      </c>
      <c r="H11" s="70" t="s">
        <v>176</v>
      </c>
      <c r="I11" s="48">
        <v>300000</v>
      </c>
      <c r="J11" s="36" t="s">
        <v>348</v>
      </c>
      <c r="K11" s="50" t="s">
        <v>366</v>
      </c>
      <c r="L11" s="42" t="s">
        <v>129</v>
      </c>
      <c r="M11" s="43" t="s">
        <v>175</v>
      </c>
      <c r="N11" s="51">
        <v>243892</v>
      </c>
    </row>
    <row r="12" spans="1:14" s="41" customFormat="1" x14ac:dyDescent="0.3">
      <c r="A12" s="43">
        <v>6</v>
      </c>
      <c r="B12" s="46" t="s">
        <v>221</v>
      </c>
      <c r="C12" s="47">
        <v>70000</v>
      </c>
      <c r="D12" s="48">
        <v>70000</v>
      </c>
      <c r="E12" s="39" t="s">
        <v>107</v>
      </c>
      <c r="F12" s="76" t="s">
        <v>176</v>
      </c>
      <c r="G12" s="48">
        <v>70000</v>
      </c>
      <c r="H12" s="70" t="s">
        <v>176</v>
      </c>
      <c r="I12" s="48">
        <v>70000</v>
      </c>
      <c r="J12" s="36" t="s">
        <v>348</v>
      </c>
      <c r="K12" s="50" t="s">
        <v>367</v>
      </c>
      <c r="L12" s="42" t="s">
        <v>129</v>
      </c>
      <c r="M12" s="43" t="s">
        <v>175</v>
      </c>
      <c r="N12" s="51">
        <v>243892</v>
      </c>
    </row>
    <row r="13" spans="1:14" s="41" customFormat="1" x14ac:dyDescent="0.3">
      <c r="A13" s="43">
        <v>7</v>
      </c>
      <c r="B13" s="46" t="s">
        <v>222</v>
      </c>
      <c r="C13" s="47">
        <v>50000</v>
      </c>
      <c r="D13" s="48">
        <v>50000</v>
      </c>
      <c r="E13" s="39" t="s">
        <v>107</v>
      </c>
      <c r="F13" s="76" t="s">
        <v>176</v>
      </c>
      <c r="G13" s="48">
        <v>50000</v>
      </c>
      <c r="H13" s="70" t="s">
        <v>176</v>
      </c>
      <c r="I13" s="48">
        <v>50000</v>
      </c>
      <c r="J13" s="36" t="s">
        <v>348</v>
      </c>
      <c r="K13" s="50" t="s">
        <v>370</v>
      </c>
      <c r="L13" s="42" t="s">
        <v>129</v>
      </c>
      <c r="M13" s="43" t="s">
        <v>175</v>
      </c>
      <c r="N13" s="51">
        <v>243892</v>
      </c>
    </row>
    <row r="14" spans="1:14" s="41" customFormat="1" x14ac:dyDescent="0.3">
      <c r="A14" s="43">
        <v>8</v>
      </c>
      <c r="B14" s="57" t="s">
        <v>248</v>
      </c>
      <c r="C14" s="53">
        <v>100000</v>
      </c>
      <c r="D14" s="54">
        <v>100000</v>
      </c>
      <c r="E14" s="39" t="s">
        <v>107</v>
      </c>
      <c r="F14" s="77" t="s">
        <v>176</v>
      </c>
      <c r="G14" s="54">
        <v>100000</v>
      </c>
      <c r="H14" s="71" t="s">
        <v>176</v>
      </c>
      <c r="I14" s="54">
        <v>100000</v>
      </c>
      <c r="J14" s="36" t="s">
        <v>348</v>
      </c>
      <c r="K14" s="55" t="s">
        <v>371</v>
      </c>
      <c r="L14" s="42" t="s">
        <v>129</v>
      </c>
      <c r="M14" s="43" t="s">
        <v>175</v>
      </c>
      <c r="N14" s="44">
        <v>243892</v>
      </c>
    </row>
    <row r="15" spans="1:14" s="41" customFormat="1" x14ac:dyDescent="0.3">
      <c r="A15" s="43">
        <v>9</v>
      </c>
      <c r="B15" s="37" t="s">
        <v>164</v>
      </c>
      <c r="C15" s="38">
        <v>61600</v>
      </c>
      <c r="D15" s="38">
        <v>59797.15</v>
      </c>
      <c r="E15" s="39" t="s">
        <v>107</v>
      </c>
      <c r="F15" s="72" t="s">
        <v>181</v>
      </c>
      <c r="G15" s="38">
        <v>59700</v>
      </c>
      <c r="H15" s="72" t="s">
        <v>181</v>
      </c>
      <c r="I15" s="38">
        <v>59700</v>
      </c>
      <c r="J15" s="36" t="s">
        <v>348</v>
      </c>
      <c r="K15" s="40" t="s">
        <v>372</v>
      </c>
      <c r="L15" s="42" t="s">
        <v>129</v>
      </c>
      <c r="M15" s="43" t="s">
        <v>223</v>
      </c>
      <c r="N15" s="45">
        <v>243894</v>
      </c>
    </row>
    <row r="16" spans="1:14" s="41" customFormat="1" x14ac:dyDescent="0.3">
      <c r="A16" s="43">
        <v>10</v>
      </c>
      <c r="B16" s="60" t="s">
        <v>243</v>
      </c>
      <c r="C16" s="38">
        <v>422000</v>
      </c>
      <c r="D16" s="38">
        <v>423638.62</v>
      </c>
      <c r="E16" s="39" t="s">
        <v>107</v>
      </c>
      <c r="F16" s="72" t="s">
        <v>168</v>
      </c>
      <c r="G16" s="38">
        <v>422000</v>
      </c>
      <c r="H16" s="72" t="s">
        <v>168</v>
      </c>
      <c r="I16" s="38">
        <v>422000</v>
      </c>
      <c r="J16" s="36" t="s">
        <v>348</v>
      </c>
      <c r="K16" s="40" t="s">
        <v>373</v>
      </c>
      <c r="L16" s="42" t="s">
        <v>129</v>
      </c>
      <c r="M16" s="43" t="s">
        <v>223</v>
      </c>
      <c r="N16" s="45">
        <v>243902</v>
      </c>
    </row>
    <row r="17" spans="1:14" s="41" customFormat="1" x14ac:dyDescent="0.3">
      <c r="A17" s="43">
        <v>11</v>
      </c>
      <c r="B17" s="37" t="s">
        <v>162</v>
      </c>
      <c r="C17" s="38">
        <v>423800</v>
      </c>
      <c r="D17" s="38">
        <v>425312.39</v>
      </c>
      <c r="E17" s="39" t="s">
        <v>107</v>
      </c>
      <c r="F17" s="72" t="s">
        <v>168</v>
      </c>
      <c r="G17" s="38">
        <v>423500</v>
      </c>
      <c r="H17" s="72" t="s">
        <v>168</v>
      </c>
      <c r="I17" s="38">
        <v>423500</v>
      </c>
      <c r="J17" s="36" t="s">
        <v>348</v>
      </c>
      <c r="K17" s="40" t="s">
        <v>374</v>
      </c>
      <c r="L17" s="42" t="s">
        <v>129</v>
      </c>
      <c r="M17" s="43" t="s">
        <v>223</v>
      </c>
      <c r="N17" s="45">
        <v>243902</v>
      </c>
    </row>
    <row r="18" spans="1:14" s="41" customFormat="1" x14ac:dyDescent="0.3">
      <c r="A18" s="43">
        <v>12</v>
      </c>
      <c r="B18" s="37" t="s">
        <v>166</v>
      </c>
      <c r="C18" s="38">
        <v>158800</v>
      </c>
      <c r="D18" s="38">
        <v>155191.87</v>
      </c>
      <c r="E18" s="39" t="s">
        <v>107</v>
      </c>
      <c r="F18" s="72" t="s">
        <v>141</v>
      </c>
      <c r="G18" s="38">
        <v>153000</v>
      </c>
      <c r="H18" s="72" t="s">
        <v>141</v>
      </c>
      <c r="I18" s="38">
        <v>153000</v>
      </c>
      <c r="J18" s="36" t="s">
        <v>348</v>
      </c>
      <c r="K18" s="40" t="s">
        <v>375</v>
      </c>
      <c r="L18" s="42" t="s">
        <v>129</v>
      </c>
      <c r="M18" s="43" t="s">
        <v>223</v>
      </c>
      <c r="N18" s="45">
        <v>243909</v>
      </c>
    </row>
    <row r="19" spans="1:14" s="41" customFormat="1" x14ac:dyDescent="0.3">
      <c r="A19" s="43">
        <v>13</v>
      </c>
      <c r="B19" s="52" t="s">
        <v>179</v>
      </c>
      <c r="C19" s="53">
        <v>3508.53</v>
      </c>
      <c r="D19" s="54">
        <v>3508.53</v>
      </c>
      <c r="E19" s="39" t="s">
        <v>107</v>
      </c>
      <c r="F19" s="77" t="s">
        <v>183</v>
      </c>
      <c r="G19" s="54">
        <v>3508.53</v>
      </c>
      <c r="H19" s="71" t="s">
        <v>183</v>
      </c>
      <c r="I19" s="54">
        <v>3508.53</v>
      </c>
      <c r="J19" s="36" t="s">
        <v>348</v>
      </c>
      <c r="K19" s="55" t="s">
        <v>376</v>
      </c>
      <c r="L19" s="42" t="s">
        <v>129</v>
      </c>
      <c r="M19" s="43" t="s">
        <v>108</v>
      </c>
      <c r="N19" s="59">
        <v>243909</v>
      </c>
    </row>
    <row r="20" spans="1:14" s="41" customFormat="1" x14ac:dyDescent="0.3">
      <c r="A20" s="43">
        <v>14</v>
      </c>
      <c r="B20" s="49" t="s">
        <v>184</v>
      </c>
      <c r="C20" s="47">
        <v>111384</v>
      </c>
      <c r="D20" s="48">
        <v>111384</v>
      </c>
      <c r="E20" s="39" t="s">
        <v>107</v>
      </c>
      <c r="F20" s="76" t="s">
        <v>109</v>
      </c>
      <c r="G20" s="48">
        <v>111384</v>
      </c>
      <c r="H20" s="70" t="s">
        <v>109</v>
      </c>
      <c r="I20" s="48">
        <v>111384</v>
      </c>
      <c r="J20" s="36" t="s">
        <v>348</v>
      </c>
      <c r="K20" s="50" t="s">
        <v>377</v>
      </c>
      <c r="L20" s="42" t="s">
        <v>129</v>
      </c>
      <c r="M20" s="43" t="s">
        <v>108</v>
      </c>
      <c r="N20" s="42">
        <v>243922</v>
      </c>
    </row>
    <row r="21" spans="1:14" s="41" customFormat="1" x14ac:dyDescent="0.3">
      <c r="A21" s="43">
        <v>15</v>
      </c>
      <c r="B21" s="49" t="s">
        <v>185</v>
      </c>
      <c r="C21" s="47">
        <v>72828</v>
      </c>
      <c r="D21" s="48">
        <v>72828</v>
      </c>
      <c r="E21" s="39" t="s">
        <v>107</v>
      </c>
      <c r="F21" s="76" t="s">
        <v>109</v>
      </c>
      <c r="G21" s="48">
        <v>72828</v>
      </c>
      <c r="H21" s="70" t="s">
        <v>109</v>
      </c>
      <c r="I21" s="48">
        <v>72828</v>
      </c>
      <c r="J21" s="36" t="s">
        <v>348</v>
      </c>
      <c r="K21" s="50" t="s">
        <v>378</v>
      </c>
      <c r="L21" s="42" t="s">
        <v>129</v>
      </c>
      <c r="M21" s="43" t="s">
        <v>108</v>
      </c>
      <c r="N21" s="42">
        <v>243922</v>
      </c>
    </row>
    <row r="22" spans="1:14" s="41" customFormat="1" x14ac:dyDescent="0.3">
      <c r="A22" s="43">
        <v>16</v>
      </c>
      <c r="B22" s="46" t="s">
        <v>103</v>
      </c>
      <c r="C22" s="47">
        <v>407677.3</v>
      </c>
      <c r="D22" s="48">
        <v>407677.3</v>
      </c>
      <c r="E22" s="39" t="s">
        <v>107</v>
      </c>
      <c r="F22" s="76" t="s">
        <v>220</v>
      </c>
      <c r="G22" s="48">
        <v>407677.3</v>
      </c>
      <c r="H22" s="70" t="s">
        <v>220</v>
      </c>
      <c r="I22" s="48">
        <v>407677.3</v>
      </c>
      <c r="J22" s="36" t="s">
        <v>348</v>
      </c>
      <c r="K22" s="50" t="s">
        <v>379</v>
      </c>
      <c r="L22" s="42" t="s">
        <v>129</v>
      </c>
      <c r="M22" s="43" t="s">
        <v>175</v>
      </c>
      <c r="N22" s="51">
        <v>243922</v>
      </c>
    </row>
    <row r="23" spans="1:14" s="41" customFormat="1" ht="40.5" x14ac:dyDescent="0.3">
      <c r="A23" s="43">
        <v>1</v>
      </c>
      <c r="B23" s="49" t="s">
        <v>186</v>
      </c>
      <c r="C23" s="47">
        <v>8890</v>
      </c>
      <c r="D23" s="48">
        <v>8890</v>
      </c>
      <c r="E23" s="39" t="s">
        <v>107</v>
      </c>
      <c r="F23" s="76" t="s">
        <v>194</v>
      </c>
      <c r="G23" s="48">
        <v>8890</v>
      </c>
      <c r="H23" s="70" t="s">
        <v>194</v>
      </c>
      <c r="I23" s="48">
        <v>8890</v>
      </c>
      <c r="J23" s="36" t="s">
        <v>348</v>
      </c>
      <c r="K23" s="50" t="s">
        <v>380</v>
      </c>
      <c r="L23" s="42" t="s">
        <v>193</v>
      </c>
      <c r="M23" s="43" t="s">
        <v>108</v>
      </c>
      <c r="N23" s="42">
        <v>243930</v>
      </c>
    </row>
    <row r="24" spans="1:14" s="41" customFormat="1" x14ac:dyDescent="0.3">
      <c r="A24" s="43">
        <v>2</v>
      </c>
      <c r="B24" s="49" t="s">
        <v>187</v>
      </c>
      <c r="C24" s="47">
        <v>4400</v>
      </c>
      <c r="D24" s="48">
        <v>4400</v>
      </c>
      <c r="E24" s="39" t="s">
        <v>107</v>
      </c>
      <c r="F24" s="76" t="s">
        <v>195</v>
      </c>
      <c r="G24" s="48">
        <v>4352</v>
      </c>
      <c r="H24" s="70" t="s">
        <v>195</v>
      </c>
      <c r="I24" s="48">
        <v>4352</v>
      </c>
      <c r="J24" s="36" t="s">
        <v>348</v>
      </c>
      <c r="K24" s="50" t="s">
        <v>381</v>
      </c>
      <c r="L24" s="42" t="s">
        <v>193</v>
      </c>
      <c r="M24" s="43" t="s">
        <v>108</v>
      </c>
      <c r="N24" s="42">
        <v>243930</v>
      </c>
    </row>
    <row r="25" spans="1:14" s="41" customFormat="1" x14ac:dyDescent="0.3">
      <c r="A25" s="43">
        <v>3</v>
      </c>
      <c r="B25" s="49" t="s">
        <v>188</v>
      </c>
      <c r="C25" s="47">
        <v>16500</v>
      </c>
      <c r="D25" s="48">
        <v>16500</v>
      </c>
      <c r="E25" s="39" t="s">
        <v>107</v>
      </c>
      <c r="F25" s="76" t="s">
        <v>196</v>
      </c>
      <c r="G25" s="48">
        <v>16500</v>
      </c>
      <c r="H25" s="70" t="s">
        <v>196</v>
      </c>
      <c r="I25" s="48">
        <v>16500</v>
      </c>
      <c r="J25" s="36" t="s">
        <v>348</v>
      </c>
      <c r="K25" s="50" t="s">
        <v>382</v>
      </c>
      <c r="L25" s="42" t="s">
        <v>193</v>
      </c>
      <c r="M25" s="43" t="s">
        <v>108</v>
      </c>
      <c r="N25" s="42">
        <v>243930</v>
      </c>
    </row>
    <row r="26" spans="1:14" s="41" customFormat="1" x14ac:dyDescent="0.3">
      <c r="A26" s="43">
        <v>4</v>
      </c>
      <c r="B26" s="46" t="s">
        <v>198</v>
      </c>
      <c r="C26" s="47">
        <v>3000</v>
      </c>
      <c r="D26" s="48">
        <v>3000</v>
      </c>
      <c r="E26" s="39" t="s">
        <v>107</v>
      </c>
      <c r="F26" s="76" t="s">
        <v>195</v>
      </c>
      <c r="G26" s="48">
        <v>3000</v>
      </c>
      <c r="H26" s="70" t="s">
        <v>195</v>
      </c>
      <c r="I26" s="48">
        <v>3000</v>
      </c>
      <c r="J26" s="36" t="s">
        <v>348</v>
      </c>
      <c r="K26" s="50" t="s">
        <v>383</v>
      </c>
      <c r="L26" s="42" t="s">
        <v>193</v>
      </c>
      <c r="M26" s="43" t="s">
        <v>175</v>
      </c>
      <c r="N26" s="51">
        <v>243930</v>
      </c>
    </row>
    <row r="27" spans="1:14" s="41" customFormat="1" x14ac:dyDescent="0.3">
      <c r="A27" s="43">
        <v>5</v>
      </c>
      <c r="B27" s="49" t="s">
        <v>189</v>
      </c>
      <c r="C27" s="47">
        <v>2000</v>
      </c>
      <c r="D27" s="48">
        <v>2000</v>
      </c>
      <c r="E27" s="39" t="s">
        <v>107</v>
      </c>
      <c r="F27" s="76" t="s">
        <v>86</v>
      </c>
      <c r="G27" s="48">
        <v>2000</v>
      </c>
      <c r="H27" s="70" t="s">
        <v>86</v>
      </c>
      <c r="I27" s="48">
        <v>2000</v>
      </c>
      <c r="J27" s="36" t="s">
        <v>348</v>
      </c>
      <c r="K27" s="50" t="s">
        <v>384</v>
      </c>
      <c r="L27" s="42" t="s">
        <v>193</v>
      </c>
      <c r="M27" s="43" t="s">
        <v>108</v>
      </c>
      <c r="N27" s="42">
        <v>243933</v>
      </c>
    </row>
    <row r="28" spans="1:14" s="41" customFormat="1" x14ac:dyDescent="0.3">
      <c r="A28" s="43">
        <v>6</v>
      </c>
      <c r="B28" s="46" t="s">
        <v>190</v>
      </c>
      <c r="C28" s="47">
        <v>3500</v>
      </c>
      <c r="D28" s="48">
        <v>3500</v>
      </c>
      <c r="E28" s="39" t="s">
        <v>107</v>
      </c>
      <c r="F28" s="76" t="s">
        <v>86</v>
      </c>
      <c r="G28" s="48">
        <v>3500</v>
      </c>
      <c r="H28" s="70" t="s">
        <v>86</v>
      </c>
      <c r="I28" s="48">
        <v>3500</v>
      </c>
      <c r="J28" s="36" t="s">
        <v>348</v>
      </c>
      <c r="K28" s="50" t="s">
        <v>385</v>
      </c>
      <c r="L28" s="42" t="s">
        <v>193</v>
      </c>
      <c r="M28" s="43" t="s">
        <v>108</v>
      </c>
      <c r="N28" s="56">
        <v>243933</v>
      </c>
    </row>
    <row r="29" spans="1:14" s="41" customFormat="1" x14ac:dyDescent="0.3">
      <c r="A29" s="43">
        <v>7</v>
      </c>
      <c r="B29" s="46" t="s">
        <v>191</v>
      </c>
      <c r="C29" s="47">
        <v>17000</v>
      </c>
      <c r="D29" s="48">
        <v>17000</v>
      </c>
      <c r="E29" s="39" t="s">
        <v>107</v>
      </c>
      <c r="F29" s="76" t="s">
        <v>86</v>
      </c>
      <c r="G29" s="48">
        <v>17000</v>
      </c>
      <c r="H29" s="70" t="s">
        <v>86</v>
      </c>
      <c r="I29" s="48">
        <v>17000</v>
      </c>
      <c r="J29" s="36" t="s">
        <v>348</v>
      </c>
      <c r="K29" s="50" t="s">
        <v>386</v>
      </c>
      <c r="L29" s="42" t="s">
        <v>193</v>
      </c>
      <c r="M29" s="43" t="s">
        <v>108</v>
      </c>
      <c r="N29" s="56">
        <v>243933</v>
      </c>
    </row>
    <row r="30" spans="1:14" s="41" customFormat="1" x14ac:dyDescent="0.3">
      <c r="A30" s="43">
        <v>8</v>
      </c>
      <c r="B30" s="46" t="s">
        <v>192</v>
      </c>
      <c r="C30" s="47">
        <v>22000</v>
      </c>
      <c r="D30" s="48">
        <v>22000</v>
      </c>
      <c r="E30" s="39" t="s">
        <v>107</v>
      </c>
      <c r="F30" s="76" t="s">
        <v>197</v>
      </c>
      <c r="G30" s="48">
        <v>22000</v>
      </c>
      <c r="H30" s="70" t="s">
        <v>197</v>
      </c>
      <c r="I30" s="48">
        <v>22000</v>
      </c>
      <c r="J30" s="36" t="s">
        <v>348</v>
      </c>
      <c r="K30" s="50" t="s">
        <v>387</v>
      </c>
      <c r="L30" s="42" t="s">
        <v>193</v>
      </c>
      <c r="M30" s="43" t="s">
        <v>108</v>
      </c>
      <c r="N30" s="56">
        <v>243933</v>
      </c>
    </row>
    <row r="31" spans="1:14" s="41" customFormat="1" x14ac:dyDescent="0.3">
      <c r="A31" s="43">
        <v>9</v>
      </c>
      <c r="B31" s="37" t="s">
        <v>163</v>
      </c>
      <c r="C31" s="38">
        <v>30000</v>
      </c>
      <c r="D31" s="38">
        <v>30419.75</v>
      </c>
      <c r="E31" s="39" t="s">
        <v>107</v>
      </c>
      <c r="F31" s="72" t="s">
        <v>141</v>
      </c>
      <c r="G31" s="38">
        <v>29800</v>
      </c>
      <c r="H31" s="72" t="s">
        <v>141</v>
      </c>
      <c r="I31" s="38">
        <v>29800</v>
      </c>
      <c r="J31" s="36" t="s">
        <v>348</v>
      </c>
      <c r="K31" s="40" t="s">
        <v>388</v>
      </c>
      <c r="L31" s="42" t="s">
        <v>193</v>
      </c>
      <c r="M31" s="43" t="s">
        <v>223</v>
      </c>
      <c r="N31" s="45">
        <v>243937</v>
      </c>
    </row>
    <row r="32" spans="1:14" s="41" customFormat="1" ht="40.5" x14ac:dyDescent="0.3">
      <c r="A32" s="43">
        <v>10</v>
      </c>
      <c r="B32" s="46" t="s">
        <v>203</v>
      </c>
      <c r="C32" s="47">
        <v>4410</v>
      </c>
      <c r="D32" s="48">
        <v>4410</v>
      </c>
      <c r="E32" s="39" t="s">
        <v>107</v>
      </c>
      <c r="F32" s="76" t="s">
        <v>194</v>
      </c>
      <c r="G32" s="48">
        <v>4410</v>
      </c>
      <c r="H32" s="70" t="s">
        <v>194</v>
      </c>
      <c r="I32" s="48">
        <v>4410</v>
      </c>
      <c r="J32" s="36" t="s">
        <v>348</v>
      </c>
      <c r="K32" s="50" t="s">
        <v>389</v>
      </c>
      <c r="L32" s="42" t="s">
        <v>193</v>
      </c>
      <c r="M32" s="43" t="s">
        <v>108</v>
      </c>
      <c r="N32" s="56">
        <v>243937</v>
      </c>
    </row>
    <row r="33" spans="1:14" s="41" customFormat="1" x14ac:dyDescent="0.3">
      <c r="A33" s="43">
        <v>11</v>
      </c>
      <c r="B33" s="37" t="s">
        <v>165</v>
      </c>
      <c r="C33" s="38">
        <v>190900</v>
      </c>
      <c r="D33" s="38">
        <v>188274.98</v>
      </c>
      <c r="E33" s="39" t="s">
        <v>107</v>
      </c>
      <c r="F33" s="72" t="s">
        <v>181</v>
      </c>
      <c r="G33" s="38">
        <v>188000</v>
      </c>
      <c r="H33" s="72" t="s">
        <v>181</v>
      </c>
      <c r="I33" s="38">
        <v>188000</v>
      </c>
      <c r="J33" s="36" t="s">
        <v>348</v>
      </c>
      <c r="K33" s="40" t="s">
        <v>390</v>
      </c>
      <c r="L33" s="42" t="s">
        <v>193</v>
      </c>
      <c r="M33" s="43" t="s">
        <v>223</v>
      </c>
      <c r="N33" s="45">
        <v>243940</v>
      </c>
    </row>
    <row r="34" spans="1:14" s="41" customFormat="1" ht="40.5" x14ac:dyDescent="0.3">
      <c r="A34" s="43">
        <v>12</v>
      </c>
      <c r="B34" s="46" t="s">
        <v>200</v>
      </c>
      <c r="C34" s="47">
        <v>13900</v>
      </c>
      <c r="D34" s="48">
        <v>13900</v>
      </c>
      <c r="E34" s="39" t="s">
        <v>107</v>
      </c>
      <c r="F34" s="76" t="s">
        <v>201</v>
      </c>
      <c r="G34" s="48">
        <v>13900</v>
      </c>
      <c r="H34" s="70" t="s">
        <v>201</v>
      </c>
      <c r="I34" s="48">
        <v>13900</v>
      </c>
      <c r="J34" s="36" t="s">
        <v>348</v>
      </c>
      <c r="K34" s="50" t="s">
        <v>391</v>
      </c>
      <c r="L34" s="42" t="s">
        <v>193</v>
      </c>
      <c r="M34" s="43" t="s">
        <v>175</v>
      </c>
      <c r="N34" s="51">
        <v>243944</v>
      </c>
    </row>
    <row r="35" spans="1:14" s="41" customFormat="1" ht="40.5" x14ac:dyDescent="0.3">
      <c r="A35" s="43">
        <v>13</v>
      </c>
      <c r="B35" s="46" t="s">
        <v>169</v>
      </c>
      <c r="C35" s="47">
        <v>28124</v>
      </c>
      <c r="D35" s="48">
        <v>28124</v>
      </c>
      <c r="E35" s="39" t="s">
        <v>107</v>
      </c>
      <c r="F35" s="76" t="s">
        <v>202</v>
      </c>
      <c r="G35" s="48">
        <v>28124</v>
      </c>
      <c r="H35" s="70" t="s">
        <v>202</v>
      </c>
      <c r="I35" s="48">
        <v>28124</v>
      </c>
      <c r="J35" s="36" t="s">
        <v>348</v>
      </c>
      <c r="K35" s="50" t="s">
        <v>392</v>
      </c>
      <c r="L35" s="42" t="s">
        <v>193</v>
      </c>
      <c r="M35" s="43" t="s">
        <v>175</v>
      </c>
      <c r="N35" s="51">
        <v>243951</v>
      </c>
    </row>
    <row r="36" spans="1:14" s="41" customFormat="1" x14ac:dyDescent="0.3">
      <c r="A36" s="43">
        <v>1</v>
      </c>
      <c r="B36" s="46" t="s">
        <v>204</v>
      </c>
      <c r="C36" s="47">
        <v>6300</v>
      </c>
      <c r="D36" s="48">
        <v>6300</v>
      </c>
      <c r="E36" s="39" t="s">
        <v>107</v>
      </c>
      <c r="F36" s="76" t="s">
        <v>258</v>
      </c>
      <c r="G36" s="48">
        <v>6300</v>
      </c>
      <c r="H36" s="70" t="s">
        <v>258</v>
      </c>
      <c r="I36" s="48">
        <v>6300</v>
      </c>
      <c r="J36" s="36" t="s">
        <v>348</v>
      </c>
      <c r="K36" s="50" t="s">
        <v>393</v>
      </c>
      <c r="L36" s="56" t="s">
        <v>212</v>
      </c>
      <c r="M36" s="43" t="s">
        <v>108</v>
      </c>
      <c r="N36" s="56">
        <v>243954</v>
      </c>
    </row>
    <row r="37" spans="1:14" s="41" customFormat="1" x14ac:dyDescent="0.3">
      <c r="A37" s="43">
        <v>2</v>
      </c>
      <c r="B37" s="46" t="s">
        <v>205</v>
      </c>
      <c r="C37" s="47">
        <v>4850</v>
      </c>
      <c r="D37" s="48">
        <v>4850</v>
      </c>
      <c r="E37" s="39" t="s">
        <v>107</v>
      </c>
      <c r="F37" s="76" t="s">
        <v>209</v>
      </c>
      <c r="G37" s="48">
        <v>4850</v>
      </c>
      <c r="H37" s="70" t="s">
        <v>209</v>
      </c>
      <c r="I37" s="48">
        <v>4850</v>
      </c>
      <c r="J37" s="36" t="s">
        <v>348</v>
      </c>
      <c r="K37" s="50" t="s">
        <v>394</v>
      </c>
      <c r="L37" s="56" t="s">
        <v>212</v>
      </c>
      <c r="M37" s="43" t="s">
        <v>108</v>
      </c>
      <c r="N37" s="56">
        <v>243954</v>
      </c>
    </row>
    <row r="38" spans="1:14" s="41" customFormat="1" x14ac:dyDescent="0.3">
      <c r="A38" s="43">
        <v>3</v>
      </c>
      <c r="B38" s="46" t="s">
        <v>206</v>
      </c>
      <c r="C38" s="47">
        <v>3650</v>
      </c>
      <c r="D38" s="48">
        <v>3650</v>
      </c>
      <c r="E38" s="39" t="s">
        <v>107</v>
      </c>
      <c r="F38" s="76" t="s">
        <v>210</v>
      </c>
      <c r="G38" s="48">
        <v>3650</v>
      </c>
      <c r="H38" s="70" t="s">
        <v>210</v>
      </c>
      <c r="I38" s="48">
        <v>3650</v>
      </c>
      <c r="J38" s="36" t="s">
        <v>348</v>
      </c>
      <c r="K38" s="55" t="s">
        <v>395</v>
      </c>
      <c r="L38" s="56" t="s">
        <v>212</v>
      </c>
      <c r="M38" s="43" t="s">
        <v>108</v>
      </c>
      <c r="N38" s="56">
        <v>243954</v>
      </c>
    </row>
    <row r="39" spans="1:14" s="41" customFormat="1" x14ac:dyDescent="0.3">
      <c r="A39" s="43">
        <v>4</v>
      </c>
      <c r="B39" s="46" t="s">
        <v>207</v>
      </c>
      <c r="C39" s="47">
        <v>4990</v>
      </c>
      <c r="D39" s="48">
        <v>4990</v>
      </c>
      <c r="E39" s="39" t="s">
        <v>107</v>
      </c>
      <c r="F39" s="76" t="s">
        <v>211</v>
      </c>
      <c r="G39" s="48">
        <v>4990</v>
      </c>
      <c r="H39" s="70" t="s">
        <v>211</v>
      </c>
      <c r="I39" s="48">
        <v>4990</v>
      </c>
      <c r="J39" s="36" t="s">
        <v>348</v>
      </c>
      <c r="K39" s="50" t="s">
        <v>396</v>
      </c>
      <c r="L39" s="56" t="s">
        <v>212</v>
      </c>
      <c r="M39" s="43" t="s">
        <v>108</v>
      </c>
      <c r="N39" s="56">
        <v>243954</v>
      </c>
    </row>
    <row r="40" spans="1:14" s="41" customFormat="1" x14ac:dyDescent="0.3">
      <c r="A40" s="43">
        <v>5</v>
      </c>
      <c r="B40" s="46" t="s">
        <v>208</v>
      </c>
      <c r="C40" s="47">
        <v>6900</v>
      </c>
      <c r="D40" s="48">
        <v>6900</v>
      </c>
      <c r="E40" s="39" t="s">
        <v>107</v>
      </c>
      <c r="F40" s="76" t="s">
        <v>199</v>
      </c>
      <c r="G40" s="48">
        <v>6900</v>
      </c>
      <c r="H40" s="70" t="s">
        <v>199</v>
      </c>
      <c r="I40" s="48">
        <v>6900</v>
      </c>
      <c r="J40" s="36" t="s">
        <v>348</v>
      </c>
      <c r="K40" s="50" t="s">
        <v>397</v>
      </c>
      <c r="L40" s="56" t="s">
        <v>212</v>
      </c>
      <c r="M40" s="43" t="s">
        <v>108</v>
      </c>
      <c r="N40" s="56">
        <v>243954</v>
      </c>
    </row>
    <row r="41" spans="1:14" s="41" customFormat="1" x14ac:dyDescent="0.3">
      <c r="A41" s="43">
        <v>6</v>
      </c>
      <c r="B41" s="46" t="s">
        <v>213</v>
      </c>
      <c r="C41" s="48">
        <v>4810</v>
      </c>
      <c r="D41" s="58">
        <v>4810</v>
      </c>
      <c r="E41" s="39" t="s">
        <v>107</v>
      </c>
      <c r="F41" s="78" t="s">
        <v>218</v>
      </c>
      <c r="G41" s="58">
        <v>4810</v>
      </c>
      <c r="H41" s="73" t="s">
        <v>218</v>
      </c>
      <c r="I41" s="58">
        <v>4810</v>
      </c>
      <c r="J41" s="36" t="s">
        <v>348</v>
      </c>
      <c r="K41" s="50" t="s">
        <v>398</v>
      </c>
      <c r="L41" s="56" t="s">
        <v>212</v>
      </c>
      <c r="M41" s="43" t="s">
        <v>175</v>
      </c>
      <c r="N41" s="51">
        <v>243961</v>
      </c>
    </row>
    <row r="42" spans="1:14" s="41" customFormat="1" x14ac:dyDescent="0.3">
      <c r="A42" s="43">
        <v>7</v>
      </c>
      <c r="B42" s="46" t="s">
        <v>214</v>
      </c>
      <c r="C42" s="48">
        <v>5983</v>
      </c>
      <c r="D42" s="58">
        <v>5983</v>
      </c>
      <c r="E42" s="39" t="s">
        <v>107</v>
      </c>
      <c r="F42" s="78" t="s">
        <v>218</v>
      </c>
      <c r="G42" s="58">
        <v>5983</v>
      </c>
      <c r="H42" s="73" t="s">
        <v>218</v>
      </c>
      <c r="I42" s="58">
        <v>5983</v>
      </c>
      <c r="J42" s="36" t="s">
        <v>348</v>
      </c>
      <c r="K42" s="50" t="s">
        <v>399</v>
      </c>
      <c r="L42" s="56" t="s">
        <v>212</v>
      </c>
      <c r="M42" s="43" t="s">
        <v>175</v>
      </c>
      <c r="N42" s="51">
        <v>243961</v>
      </c>
    </row>
    <row r="43" spans="1:14" s="41" customFormat="1" x14ac:dyDescent="0.3">
      <c r="A43" s="43">
        <v>8</v>
      </c>
      <c r="B43" s="46" t="s">
        <v>215</v>
      </c>
      <c r="C43" s="48">
        <v>1761</v>
      </c>
      <c r="D43" s="58">
        <v>1761</v>
      </c>
      <c r="E43" s="39" t="s">
        <v>107</v>
      </c>
      <c r="F43" s="78" t="s">
        <v>218</v>
      </c>
      <c r="G43" s="58">
        <v>1761</v>
      </c>
      <c r="H43" s="73" t="s">
        <v>218</v>
      </c>
      <c r="I43" s="58">
        <v>1761</v>
      </c>
      <c r="J43" s="36" t="s">
        <v>348</v>
      </c>
      <c r="K43" s="50" t="s">
        <v>400</v>
      </c>
      <c r="L43" s="56" t="s">
        <v>212</v>
      </c>
      <c r="M43" s="43" t="s">
        <v>175</v>
      </c>
      <c r="N43" s="51">
        <v>243961</v>
      </c>
    </row>
    <row r="44" spans="1:14" s="41" customFormat="1" x14ac:dyDescent="0.3">
      <c r="A44" s="43">
        <v>9</v>
      </c>
      <c r="B44" s="46" t="s">
        <v>216</v>
      </c>
      <c r="C44" s="48">
        <v>3282</v>
      </c>
      <c r="D44" s="58">
        <v>3282</v>
      </c>
      <c r="E44" s="39" t="s">
        <v>107</v>
      </c>
      <c r="F44" s="78" t="s">
        <v>218</v>
      </c>
      <c r="G44" s="58">
        <v>3282</v>
      </c>
      <c r="H44" s="73" t="s">
        <v>218</v>
      </c>
      <c r="I44" s="58">
        <v>3282</v>
      </c>
      <c r="J44" s="36" t="s">
        <v>348</v>
      </c>
      <c r="K44" s="50" t="s">
        <v>401</v>
      </c>
      <c r="L44" s="56" t="s">
        <v>212</v>
      </c>
      <c r="M44" s="43" t="s">
        <v>175</v>
      </c>
      <c r="N44" s="51">
        <v>243961</v>
      </c>
    </row>
    <row r="45" spans="1:14" s="41" customFormat="1" x14ac:dyDescent="0.3">
      <c r="A45" s="43">
        <v>10</v>
      </c>
      <c r="B45" s="46" t="s">
        <v>217</v>
      </c>
      <c r="C45" s="48">
        <v>19900</v>
      </c>
      <c r="D45" s="58">
        <v>19900</v>
      </c>
      <c r="E45" s="39" t="s">
        <v>107</v>
      </c>
      <c r="F45" s="78" t="s">
        <v>218</v>
      </c>
      <c r="G45" s="58">
        <v>19900</v>
      </c>
      <c r="H45" s="73" t="s">
        <v>218</v>
      </c>
      <c r="I45" s="58">
        <v>19900</v>
      </c>
      <c r="J45" s="36" t="s">
        <v>348</v>
      </c>
      <c r="K45" s="50" t="s">
        <v>402</v>
      </c>
      <c r="L45" s="56" t="s">
        <v>212</v>
      </c>
      <c r="M45" s="43" t="s">
        <v>175</v>
      </c>
      <c r="N45" s="51">
        <v>243968</v>
      </c>
    </row>
    <row r="46" spans="1:14" s="41" customFormat="1" x14ac:dyDescent="0.3">
      <c r="A46" s="43">
        <v>11</v>
      </c>
      <c r="B46" s="46" t="s">
        <v>219</v>
      </c>
      <c r="C46" s="47">
        <v>576</v>
      </c>
      <c r="D46" s="48">
        <v>576</v>
      </c>
      <c r="E46" s="39" t="s">
        <v>107</v>
      </c>
      <c r="F46" s="76" t="s">
        <v>195</v>
      </c>
      <c r="G46" s="48">
        <v>576</v>
      </c>
      <c r="H46" s="70" t="s">
        <v>195</v>
      </c>
      <c r="I46" s="48">
        <v>576</v>
      </c>
      <c r="J46" s="36" t="s">
        <v>348</v>
      </c>
      <c r="K46" s="50" t="s">
        <v>403</v>
      </c>
      <c r="L46" s="56" t="s">
        <v>212</v>
      </c>
      <c r="M46" s="43" t="s">
        <v>108</v>
      </c>
      <c r="N46" s="51">
        <v>243972</v>
      </c>
    </row>
    <row r="47" spans="1:14" s="41" customFormat="1" x14ac:dyDescent="0.3">
      <c r="A47" s="43">
        <v>1</v>
      </c>
      <c r="B47" s="57" t="s">
        <v>224</v>
      </c>
      <c r="C47" s="53">
        <v>10039</v>
      </c>
      <c r="D47" s="54">
        <v>10039</v>
      </c>
      <c r="E47" s="39" t="s">
        <v>107</v>
      </c>
      <c r="F47" s="79" t="s">
        <v>218</v>
      </c>
      <c r="G47" s="54">
        <v>10039</v>
      </c>
      <c r="H47" s="74" t="s">
        <v>218</v>
      </c>
      <c r="I47" s="54">
        <v>10039</v>
      </c>
      <c r="J47" s="36" t="s">
        <v>348</v>
      </c>
      <c r="K47" s="55" t="s">
        <v>404</v>
      </c>
      <c r="L47" s="44" t="s">
        <v>228</v>
      </c>
      <c r="M47" s="43" t="s">
        <v>175</v>
      </c>
      <c r="N47" s="44">
        <v>243986</v>
      </c>
    </row>
    <row r="48" spans="1:14" s="41" customFormat="1" x14ac:dyDescent="0.3">
      <c r="A48" s="43">
        <v>2</v>
      </c>
      <c r="B48" s="57" t="s">
        <v>225</v>
      </c>
      <c r="C48" s="53">
        <v>10039</v>
      </c>
      <c r="D48" s="54">
        <v>4608</v>
      </c>
      <c r="E48" s="39" t="s">
        <v>107</v>
      </c>
      <c r="F48" s="77" t="s">
        <v>195</v>
      </c>
      <c r="G48" s="54">
        <v>4608</v>
      </c>
      <c r="H48" s="71" t="s">
        <v>195</v>
      </c>
      <c r="I48" s="54">
        <v>4608</v>
      </c>
      <c r="J48" s="36" t="s">
        <v>348</v>
      </c>
      <c r="K48" s="55" t="s">
        <v>405</v>
      </c>
      <c r="L48" s="44" t="s">
        <v>228</v>
      </c>
      <c r="M48" s="43" t="s">
        <v>108</v>
      </c>
      <c r="N48" s="44">
        <v>243996</v>
      </c>
    </row>
    <row r="49" spans="1:14" s="41" customFormat="1" x14ac:dyDescent="0.3">
      <c r="A49" s="43">
        <v>3</v>
      </c>
      <c r="B49" s="57" t="s">
        <v>232</v>
      </c>
      <c r="C49" s="53">
        <v>27285</v>
      </c>
      <c r="D49" s="54">
        <v>27285</v>
      </c>
      <c r="E49" s="39" t="s">
        <v>107</v>
      </c>
      <c r="F49" s="77" t="s">
        <v>233</v>
      </c>
      <c r="G49" s="54">
        <v>27285</v>
      </c>
      <c r="H49" s="71" t="s">
        <v>233</v>
      </c>
      <c r="I49" s="54">
        <v>27285</v>
      </c>
      <c r="J49" s="36" t="s">
        <v>348</v>
      </c>
      <c r="K49" s="55" t="s">
        <v>406</v>
      </c>
      <c r="L49" s="44" t="s">
        <v>228</v>
      </c>
      <c r="M49" s="43" t="s">
        <v>175</v>
      </c>
      <c r="N49" s="44">
        <v>243997</v>
      </c>
    </row>
    <row r="50" spans="1:14" s="41" customFormat="1" ht="40.5" x14ac:dyDescent="0.3">
      <c r="A50" s="43">
        <v>4</v>
      </c>
      <c r="B50" s="57" t="s">
        <v>186</v>
      </c>
      <c r="C50" s="53">
        <v>99884.5</v>
      </c>
      <c r="D50" s="54">
        <v>99884.5</v>
      </c>
      <c r="E50" s="39" t="s">
        <v>107</v>
      </c>
      <c r="F50" s="77" t="s">
        <v>229</v>
      </c>
      <c r="G50" s="54">
        <v>99884.5</v>
      </c>
      <c r="H50" s="71" t="s">
        <v>229</v>
      </c>
      <c r="I50" s="54">
        <v>99884.5</v>
      </c>
      <c r="J50" s="36" t="s">
        <v>348</v>
      </c>
      <c r="K50" s="55" t="s">
        <v>407</v>
      </c>
      <c r="L50" s="44" t="s">
        <v>228</v>
      </c>
      <c r="M50" s="43" t="s">
        <v>108</v>
      </c>
      <c r="N50" s="44">
        <v>244005</v>
      </c>
    </row>
    <row r="51" spans="1:14" s="41" customFormat="1" x14ac:dyDescent="0.3">
      <c r="A51" s="43">
        <v>5</v>
      </c>
      <c r="B51" s="57" t="s">
        <v>226</v>
      </c>
      <c r="C51" s="53">
        <v>1440</v>
      </c>
      <c r="D51" s="54">
        <v>1440</v>
      </c>
      <c r="E51" s="39" t="s">
        <v>107</v>
      </c>
      <c r="F51" s="77" t="s">
        <v>230</v>
      </c>
      <c r="G51" s="54">
        <v>1440</v>
      </c>
      <c r="H51" s="71" t="s">
        <v>230</v>
      </c>
      <c r="I51" s="54">
        <v>1440</v>
      </c>
      <c r="J51" s="36" t="s">
        <v>348</v>
      </c>
      <c r="K51" s="55" t="s">
        <v>408</v>
      </c>
      <c r="L51" s="44" t="s">
        <v>228</v>
      </c>
      <c r="M51" s="43" t="s">
        <v>108</v>
      </c>
      <c r="N51" s="44">
        <v>244005</v>
      </c>
    </row>
    <row r="52" spans="1:14" s="41" customFormat="1" x14ac:dyDescent="0.3">
      <c r="A52" s="43">
        <v>6</v>
      </c>
      <c r="B52" s="57" t="s">
        <v>227</v>
      </c>
      <c r="C52" s="53">
        <v>1820</v>
      </c>
      <c r="D52" s="54">
        <v>1820</v>
      </c>
      <c r="E52" s="39" t="s">
        <v>107</v>
      </c>
      <c r="F52" s="77" t="s">
        <v>231</v>
      </c>
      <c r="G52" s="54">
        <v>1820</v>
      </c>
      <c r="H52" s="71" t="s">
        <v>231</v>
      </c>
      <c r="I52" s="54">
        <v>1820</v>
      </c>
      <c r="J52" s="36" t="s">
        <v>348</v>
      </c>
      <c r="K52" s="55" t="s">
        <v>409</v>
      </c>
      <c r="L52" s="44" t="s">
        <v>228</v>
      </c>
      <c r="M52" s="43" t="s">
        <v>108</v>
      </c>
      <c r="N52" s="44">
        <v>244007</v>
      </c>
    </row>
    <row r="53" spans="1:14" s="41" customFormat="1" x14ac:dyDescent="0.3">
      <c r="A53" s="43">
        <v>1</v>
      </c>
      <c r="B53" s="57" t="s">
        <v>234</v>
      </c>
      <c r="C53" s="53">
        <v>10165</v>
      </c>
      <c r="D53" s="54">
        <v>10165</v>
      </c>
      <c r="E53" s="39" t="s">
        <v>107</v>
      </c>
      <c r="F53" s="77" t="s">
        <v>235</v>
      </c>
      <c r="G53" s="54">
        <v>10165</v>
      </c>
      <c r="H53" s="71" t="s">
        <v>235</v>
      </c>
      <c r="I53" s="54">
        <v>10165</v>
      </c>
      <c r="J53" s="36" t="s">
        <v>348</v>
      </c>
      <c r="K53" s="50" t="s">
        <v>410</v>
      </c>
      <c r="L53" s="44" t="s">
        <v>237</v>
      </c>
      <c r="M53" s="43" t="s">
        <v>108</v>
      </c>
      <c r="N53" s="44">
        <v>244019</v>
      </c>
    </row>
    <row r="54" spans="1:14" s="41" customFormat="1" ht="40.5" x14ac:dyDescent="0.3">
      <c r="A54" s="43">
        <v>2</v>
      </c>
      <c r="B54" s="46" t="s">
        <v>236</v>
      </c>
      <c r="C54" s="47">
        <v>4824</v>
      </c>
      <c r="D54" s="48">
        <v>4824</v>
      </c>
      <c r="E54" s="39" t="s">
        <v>107</v>
      </c>
      <c r="F54" s="76" t="s">
        <v>194</v>
      </c>
      <c r="G54" s="48">
        <v>4820</v>
      </c>
      <c r="H54" s="70" t="s">
        <v>194</v>
      </c>
      <c r="I54" s="48">
        <v>4820</v>
      </c>
      <c r="J54" s="36" t="s">
        <v>348</v>
      </c>
      <c r="K54" s="50" t="s">
        <v>411</v>
      </c>
      <c r="L54" s="44" t="s">
        <v>237</v>
      </c>
      <c r="M54" s="43" t="s">
        <v>108</v>
      </c>
      <c r="N54" s="51">
        <v>244019</v>
      </c>
    </row>
    <row r="55" spans="1:14" s="41" customFormat="1" x14ac:dyDescent="0.3">
      <c r="A55" s="43">
        <v>3</v>
      </c>
      <c r="B55" s="57" t="s">
        <v>239</v>
      </c>
      <c r="C55" s="53">
        <v>6753</v>
      </c>
      <c r="D55" s="54">
        <v>6753</v>
      </c>
      <c r="E55" s="39" t="s">
        <v>107</v>
      </c>
      <c r="F55" s="77" t="s">
        <v>252</v>
      </c>
      <c r="G55" s="54">
        <v>6753</v>
      </c>
      <c r="H55" s="71" t="s">
        <v>252</v>
      </c>
      <c r="I55" s="54">
        <v>6753</v>
      </c>
      <c r="J55" s="36" t="s">
        <v>348</v>
      </c>
      <c r="K55" s="55" t="s">
        <v>412</v>
      </c>
      <c r="L55" s="44" t="s">
        <v>237</v>
      </c>
      <c r="M55" s="43" t="s">
        <v>175</v>
      </c>
      <c r="N55" s="44">
        <v>244019</v>
      </c>
    </row>
    <row r="56" spans="1:14" s="41" customFormat="1" ht="40.5" x14ac:dyDescent="0.3">
      <c r="A56" s="43">
        <v>4</v>
      </c>
      <c r="B56" s="57" t="s">
        <v>240</v>
      </c>
      <c r="C56" s="53">
        <v>23600</v>
      </c>
      <c r="D56" s="54">
        <v>23600</v>
      </c>
      <c r="E56" s="39" t="s">
        <v>107</v>
      </c>
      <c r="F56" s="77" t="s">
        <v>194</v>
      </c>
      <c r="G56" s="54">
        <v>23600</v>
      </c>
      <c r="H56" s="71" t="s">
        <v>194</v>
      </c>
      <c r="I56" s="54">
        <v>23600</v>
      </c>
      <c r="J56" s="36" t="s">
        <v>348</v>
      </c>
      <c r="K56" s="55" t="s">
        <v>413</v>
      </c>
      <c r="L56" s="44" t="s">
        <v>237</v>
      </c>
      <c r="M56" s="43" t="s">
        <v>175</v>
      </c>
      <c r="N56" s="44">
        <v>244019</v>
      </c>
    </row>
    <row r="57" spans="1:14" s="41" customFormat="1" x14ac:dyDescent="0.3">
      <c r="A57" s="43">
        <v>5</v>
      </c>
      <c r="B57" s="57" t="s">
        <v>241</v>
      </c>
      <c r="C57" s="53">
        <v>12652</v>
      </c>
      <c r="D57" s="54">
        <v>12652</v>
      </c>
      <c r="E57" s="39" t="s">
        <v>107</v>
      </c>
      <c r="F57" s="77" t="s">
        <v>170</v>
      </c>
      <c r="G57" s="54">
        <v>12652</v>
      </c>
      <c r="H57" s="71" t="s">
        <v>170</v>
      </c>
      <c r="I57" s="54">
        <v>12652</v>
      </c>
      <c r="J57" s="36" t="s">
        <v>348</v>
      </c>
      <c r="K57" s="55" t="s">
        <v>414</v>
      </c>
      <c r="L57" s="44" t="s">
        <v>237</v>
      </c>
      <c r="M57" s="43" t="s">
        <v>175</v>
      </c>
      <c r="N57" s="44">
        <v>244019</v>
      </c>
    </row>
    <row r="58" spans="1:14" s="41" customFormat="1" x14ac:dyDescent="0.3">
      <c r="A58" s="43">
        <v>6</v>
      </c>
      <c r="B58" s="37" t="s">
        <v>257</v>
      </c>
      <c r="C58" s="38">
        <v>8332000</v>
      </c>
      <c r="D58" s="38">
        <v>8767975.5500000007</v>
      </c>
      <c r="E58" s="39" t="s">
        <v>167</v>
      </c>
      <c r="F58" s="72" t="s">
        <v>168</v>
      </c>
      <c r="G58" s="38">
        <v>8310000</v>
      </c>
      <c r="H58" s="72" t="s">
        <v>168</v>
      </c>
      <c r="I58" s="38">
        <v>8310000</v>
      </c>
      <c r="J58" s="36" t="s">
        <v>348</v>
      </c>
      <c r="K58" s="40" t="s">
        <v>415</v>
      </c>
      <c r="L58" s="44" t="s">
        <v>237</v>
      </c>
      <c r="M58" s="43" t="s">
        <v>223</v>
      </c>
      <c r="N58" s="45">
        <v>244020</v>
      </c>
    </row>
    <row r="59" spans="1:14" s="41" customFormat="1" ht="40.5" x14ac:dyDescent="0.3">
      <c r="A59" s="43">
        <v>7</v>
      </c>
      <c r="B59" s="46" t="s">
        <v>238</v>
      </c>
      <c r="C59" s="47">
        <v>4080</v>
      </c>
      <c r="D59" s="48">
        <v>4080</v>
      </c>
      <c r="E59" s="39" t="s">
        <v>107</v>
      </c>
      <c r="F59" s="76" t="s">
        <v>194</v>
      </c>
      <c r="G59" s="48">
        <v>4080</v>
      </c>
      <c r="H59" s="70" t="s">
        <v>194</v>
      </c>
      <c r="I59" s="48">
        <v>4080</v>
      </c>
      <c r="J59" s="36" t="s">
        <v>348</v>
      </c>
      <c r="K59" s="50" t="s">
        <v>416</v>
      </c>
      <c r="L59" s="44" t="s">
        <v>237</v>
      </c>
      <c r="M59" s="43" t="s">
        <v>108</v>
      </c>
      <c r="N59" s="51">
        <v>244025</v>
      </c>
    </row>
    <row r="60" spans="1:14" s="41" customFormat="1" x14ac:dyDescent="0.3">
      <c r="A60" s="43">
        <v>1</v>
      </c>
      <c r="B60" s="57" t="s">
        <v>249</v>
      </c>
      <c r="C60" s="53">
        <v>10065</v>
      </c>
      <c r="D60" s="54">
        <v>10065</v>
      </c>
      <c r="E60" s="39" t="s">
        <v>107</v>
      </c>
      <c r="F60" s="77" t="s">
        <v>170</v>
      </c>
      <c r="G60" s="54">
        <v>10065</v>
      </c>
      <c r="H60" s="71" t="s">
        <v>170</v>
      </c>
      <c r="I60" s="54">
        <v>10065</v>
      </c>
      <c r="J60" s="36" t="s">
        <v>348</v>
      </c>
      <c r="K60" s="55" t="s">
        <v>417</v>
      </c>
      <c r="L60" s="44" t="s">
        <v>330</v>
      </c>
      <c r="M60" s="43" t="s">
        <v>175</v>
      </c>
      <c r="N60" s="44">
        <v>244056</v>
      </c>
    </row>
    <row r="61" spans="1:14" s="41" customFormat="1" x14ac:dyDescent="0.3">
      <c r="A61" s="43">
        <v>2</v>
      </c>
      <c r="B61" s="46" t="s">
        <v>244</v>
      </c>
      <c r="C61" s="47">
        <v>500</v>
      </c>
      <c r="D61" s="48">
        <v>500</v>
      </c>
      <c r="E61" s="39" t="s">
        <v>107</v>
      </c>
      <c r="F61" s="76" t="s">
        <v>246</v>
      </c>
      <c r="G61" s="48">
        <v>500</v>
      </c>
      <c r="H61" s="70" t="s">
        <v>246</v>
      </c>
      <c r="I61" s="48">
        <v>500</v>
      </c>
      <c r="J61" s="36" t="s">
        <v>348</v>
      </c>
      <c r="K61" s="50" t="s">
        <v>418</v>
      </c>
      <c r="L61" s="51" t="s">
        <v>330</v>
      </c>
      <c r="M61" s="43" t="s">
        <v>108</v>
      </c>
      <c r="N61" s="51">
        <v>244057</v>
      </c>
    </row>
    <row r="62" spans="1:14" s="41" customFormat="1" x14ac:dyDescent="0.3">
      <c r="A62" s="43">
        <v>3</v>
      </c>
      <c r="B62" s="46" t="s">
        <v>244</v>
      </c>
      <c r="C62" s="47">
        <v>1800</v>
      </c>
      <c r="D62" s="48">
        <v>1800</v>
      </c>
      <c r="E62" s="39" t="s">
        <v>107</v>
      </c>
      <c r="F62" s="76" t="s">
        <v>246</v>
      </c>
      <c r="G62" s="48">
        <v>1800</v>
      </c>
      <c r="H62" s="70" t="s">
        <v>246</v>
      </c>
      <c r="I62" s="48">
        <v>1800</v>
      </c>
      <c r="J62" s="36" t="s">
        <v>348</v>
      </c>
      <c r="K62" s="50" t="s">
        <v>419</v>
      </c>
      <c r="L62" s="44" t="s">
        <v>330</v>
      </c>
      <c r="M62" s="43" t="s">
        <v>108</v>
      </c>
      <c r="N62" s="51">
        <v>244057</v>
      </c>
    </row>
    <row r="63" spans="1:14" s="41" customFormat="1" x14ac:dyDescent="0.3">
      <c r="A63" s="43">
        <v>4</v>
      </c>
      <c r="B63" s="46" t="s">
        <v>186</v>
      </c>
      <c r="C63" s="47">
        <v>4050</v>
      </c>
      <c r="D63" s="48">
        <v>4050</v>
      </c>
      <c r="E63" s="39" t="s">
        <v>107</v>
      </c>
      <c r="F63" s="76" t="s">
        <v>247</v>
      </c>
      <c r="G63" s="48">
        <v>4050</v>
      </c>
      <c r="H63" s="70" t="s">
        <v>247</v>
      </c>
      <c r="I63" s="48">
        <v>4050</v>
      </c>
      <c r="J63" s="36" t="s">
        <v>348</v>
      </c>
      <c r="K63" s="50" t="s">
        <v>420</v>
      </c>
      <c r="L63" s="51" t="s">
        <v>330</v>
      </c>
      <c r="M63" s="43" t="s">
        <v>108</v>
      </c>
      <c r="N63" s="51">
        <v>244057</v>
      </c>
    </row>
    <row r="64" spans="1:14" s="41" customFormat="1" x14ac:dyDescent="0.3">
      <c r="A64" s="43">
        <v>5</v>
      </c>
      <c r="B64" s="46" t="s">
        <v>245</v>
      </c>
      <c r="C64" s="47">
        <v>480</v>
      </c>
      <c r="D64" s="48">
        <v>480</v>
      </c>
      <c r="E64" s="39" t="s">
        <v>107</v>
      </c>
      <c r="F64" s="76" t="s">
        <v>195</v>
      </c>
      <c r="G64" s="48">
        <v>480</v>
      </c>
      <c r="H64" s="70" t="s">
        <v>195</v>
      </c>
      <c r="I64" s="48">
        <v>480</v>
      </c>
      <c r="J64" s="36" t="s">
        <v>348</v>
      </c>
      <c r="K64" s="50" t="s">
        <v>421</v>
      </c>
      <c r="L64" s="44" t="s">
        <v>330</v>
      </c>
      <c r="M64" s="43" t="s">
        <v>108</v>
      </c>
      <c r="N64" s="51">
        <v>244063</v>
      </c>
    </row>
    <row r="65" spans="1:14" s="41" customFormat="1" x14ac:dyDescent="0.3">
      <c r="A65" s="43">
        <v>6</v>
      </c>
      <c r="B65" s="57" t="s">
        <v>250</v>
      </c>
      <c r="C65" s="53">
        <v>9590</v>
      </c>
      <c r="D65" s="54">
        <v>9590</v>
      </c>
      <c r="E65" s="39" t="s">
        <v>107</v>
      </c>
      <c r="F65" s="77" t="s">
        <v>253</v>
      </c>
      <c r="G65" s="54">
        <v>9590</v>
      </c>
      <c r="H65" s="71" t="s">
        <v>253</v>
      </c>
      <c r="I65" s="54">
        <v>9590</v>
      </c>
      <c r="J65" s="36" t="s">
        <v>348</v>
      </c>
      <c r="K65" s="55" t="s">
        <v>422</v>
      </c>
      <c r="L65" s="51" t="s">
        <v>330</v>
      </c>
      <c r="M65" s="43" t="s">
        <v>175</v>
      </c>
      <c r="N65" s="44">
        <v>244063</v>
      </c>
    </row>
    <row r="66" spans="1:14" s="41" customFormat="1" x14ac:dyDescent="0.3">
      <c r="A66" s="43">
        <v>7</v>
      </c>
      <c r="B66" s="57" t="s">
        <v>251</v>
      </c>
      <c r="C66" s="53">
        <v>146125.5</v>
      </c>
      <c r="D66" s="54">
        <v>146125.5</v>
      </c>
      <c r="E66" s="39" t="s">
        <v>107</v>
      </c>
      <c r="F66" s="77" t="s">
        <v>254</v>
      </c>
      <c r="G66" s="54">
        <v>146125.5</v>
      </c>
      <c r="H66" s="71" t="s">
        <v>254</v>
      </c>
      <c r="I66" s="54">
        <v>146125.5</v>
      </c>
      <c r="J66" s="36" t="s">
        <v>348</v>
      </c>
      <c r="K66" s="55" t="s">
        <v>423</v>
      </c>
      <c r="L66" s="44" t="s">
        <v>330</v>
      </c>
      <c r="M66" s="43" t="s">
        <v>175</v>
      </c>
      <c r="N66" s="44">
        <v>244064</v>
      </c>
    </row>
    <row r="67" spans="1:14" s="41" customFormat="1" x14ac:dyDescent="0.2">
      <c r="A67" s="43">
        <v>1</v>
      </c>
      <c r="B67" s="37" t="s">
        <v>255</v>
      </c>
      <c r="C67" s="38">
        <v>296000</v>
      </c>
      <c r="D67" s="38">
        <v>296298.92</v>
      </c>
      <c r="E67" s="39" t="s">
        <v>107</v>
      </c>
      <c r="F67" s="72" t="s">
        <v>182</v>
      </c>
      <c r="G67" s="38">
        <v>294700</v>
      </c>
      <c r="H67" s="72" t="s">
        <v>182</v>
      </c>
      <c r="I67" s="38">
        <v>294700</v>
      </c>
      <c r="J67" s="36" t="s">
        <v>348</v>
      </c>
      <c r="K67" s="40" t="s">
        <v>424</v>
      </c>
      <c r="L67" s="45" t="s">
        <v>260</v>
      </c>
      <c r="M67" s="43" t="s">
        <v>223</v>
      </c>
      <c r="N67" s="45">
        <v>244075</v>
      </c>
    </row>
    <row r="68" spans="1:14" s="41" customFormat="1" ht="40.5" x14ac:dyDescent="0.3">
      <c r="A68" s="43">
        <v>2</v>
      </c>
      <c r="B68" s="46" t="s">
        <v>261</v>
      </c>
      <c r="C68" s="47">
        <v>27782.55</v>
      </c>
      <c r="D68" s="48">
        <v>27782.55</v>
      </c>
      <c r="E68" s="39" t="s">
        <v>107</v>
      </c>
      <c r="F68" s="76" t="s">
        <v>259</v>
      </c>
      <c r="G68" s="48">
        <v>27782.55</v>
      </c>
      <c r="H68" s="70" t="s">
        <v>259</v>
      </c>
      <c r="I68" s="48">
        <v>27782.55</v>
      </c>
      <c r="J68" s="36" t="s">
        <v>348</v>
      </c>
      <c r="K68" s="50" t="s">
        <v>425</v>
      </c>
      <c r="L68" s="45" t="s">
        <v>260</v>
      </c>
      <c r="M68" s="43" t="s">
        <v>108</v>
      </c>
      <c r="N68" s="51">
        <v>244076</v>
      </c>
    </row>
    <row r="69" spans="1:14" s="41" customFormat="1" x14ac:dyDescent="0.3">
      <c r="A69" s="43">
        <v>3</v>
      </c>
      <c r="B69" s="46" t="s">
        <v>262</v>
      </c>
      <c r="C69" s="47">
        <v>576</v>
      </c>
      <c r="D69" s="48">
        <v>576</v>
      </c>
      <c r="E69" s="39" t="s">
        <v>107</v>
      </c>
      <c r="F69" s="76" t="s">
        <v>195</v>
      </c>
      <c r="G69" s="48">
        <v>576</v>
      </c>
      <c r="H69" s="70" t="s">
        <v>195</v>
      </c>
      <c r="I69" s="48">
        <v>576</v>
      </c>
      <c r="J69" s="36" t="s">
        <v>348</v>
      </c>
      <c r="K69" s="50" t="s">
        <v>426</v>
      </c>
      <c r="L69" s="45" t="s">
        <v>260</v>
      </c>
      <c r="M69" s="43" t="s">
        <v>108</v>
      </c>
      <c r="N69" s="51">
        <v>244083</v>
      </c>
    </row>
    <row r="70" spans="1:14" s="41" customFormat="1" x14ac:dyDescent="0.3">
      <c r="A70" s="43">
        <v>4</v>
      </c>
      <c r="B70" s="46" t="s">
        <v>263</v>
      </c>
      <c r="C70" s="47">
        <v>550</v>
      </c>
      <c r="D70" s="48">
        <v>550</v>
      </c>
      <c r="E70" s="39" t="s">
        <v>107</v>
      </c>
      <c r="F70" s="76" t="s">
        <v>230</v>
      </c>
      <c r="G70" s="48">
        <v>550</v>
      </c>
      <c r="H70" s="70" t="s">
        <v>230</v>
      </c>
      <c r="I70" s="48">
        <v>550</v>
      </c>
      <c r="J70" s="36" t="s">
        <v>348</v>
      </c>
      <c r="K70" s="50" t="s">
        <v>427</v>
      </c>
      <c r="L70" s="45" t="s">
        <v>260</v>
      </c>
      <c r="M70" s="43" t="s">
        <v>108</v>
      </c>
      <c r="N70" s="51">
        <v>244083</v>
      </c>
    </row>
    <row r="71" spans="1:14" s="41" customFormat="1" x14ac:dyDescent="0.3">
      <c r="A71" s="43">
        <v>5</v>
      </c>
      <c r="B71" s="46" t="s">
        <v>264</v>
      </c>
      <c r="C71" s="47">
        <v>21000</v>
      </c>
      <c r="D71" s="48">
        <v>21400</v>
      </c>
      <c r="E71" s="39" t="s">
        <v>107</v>
      </c>
      <c r="F71" s="76" t="s">
        <v>141</v>
      </c>
      <c r="G71" s="48">
        <v>21000</v>
      </c>
      <c r="H71" s="70" t="s">
        <v>141</v>
      </c>
      <c r="I71" s="48">
        <v>21000</v>
      </c>
      <c r="J71" s="36" t="s">
        <v>348</v>
      </c>
      <c r="K71" s="50" t="s">
        <v>428</v>
      </c>
      <c r="L71" s="45" t="s">
        <v>260</v>
      </c>
      <c r="M71" s="43" t="s">
        <v>108</v>
      </c>
      <c r="N71" s="51">
        <v>244091</v>
      </c>
    </row>
    <row r="72" spans="1:14" s="41" customFormat="1" x14ac:dyDescent="0.3">
      <c r="A72" s="43">
        <v>6</v>
      </c>
      <c r="B72" s="46" t="s">
        <v>265</v>
      </c>
      <c r="C72" s="47">
        <v>550</v>
      </c>
      <c r="D72" s="48">
        <v>550</v>
      </c>
      <c r="E72" s="39" t="s">
        <v>107</v>
      </c>
      <c r="F72" s="76" t="s">
        <v>230</v>
      </c>
      <c r="G72" s="48">
        <v>550</v>
      </c>
      <c r="H72" s="70" t="s">
        <v>230</v>
      </c>
      <c r="I72" s="48">
        <v>550</v>
      </c>
      <c r="J72" s="36" t="s">
        <v>348</v>
      </c>
      <c r="K72" s="50" t="s">
        <v>429</v>
      </c>
      <c r="L72" s="45" t="s">
        <v>260</v>
      </c>
      <c r="M72" s="43" t="s">
        <v>108</v>
      </c>
      <c r="N72" s="51">
        <v>244092</v>
      </c>
    </row>
    <row r="73" spans="1:14" s="41" customFormat="1" x14ac:dyDescent="0.3">
      <c r="A73" s="43">
        <v>7</v>
      </c>
      <c r="B73" s="46" t="s">
        <v>266</v>
      </c>
      <c r="C73" s="47">
        <v>1000</v>
      </c>
      <c r="D73" s="48">
        <v>1000</v>
      </c>
      <c r="E73" s="39" t="s">
        <v>107</v>
      </c>
      <c r="F73" s="76" t="s">
        <v>195</v>
      </c>
      <c r="G73" s="48">
        <v>1000</v>
      </c>
      <c r="H73" s="70" t="s">
        <v>195</v>
      </c>
      <c r="I73" s="48">
        <v>1000</v>
      </c>
      <c r="J73" s="36" t="s">
        <v>348</v>
      </c>
      <c r="K73" s="50" t="s">
        <v>430</v>
      </c>
      <c r="L73" s="45" t="s">
        <v>260</v>
      </c>
      <c r="M73" s="43" t="s">
        <v>108</v>
      </c>
      <c r="N73" s="51">
        <v>244092</v>
      </c>
    </row>
    <row r="74" spans="1:14" s="41" customFormat="1" x14ac:dyDescent="0.3">
      <c r="A74" s="43">
        <v>8</v>
      </c>
      <c r="B74" s="46" t="s">
        <v>269</v>
      </c>
      <c r="C74" s="47">
        <v>13000</v>
      </c>
      <c r="D74" s="48">
        <v>13000</v>
      </c>
      <c r="E74" s="39" t="s">
        <v>107</v>
      </c>
      <c r="F74" s="76" t="s">
        <v>270</v>
      </c>
      <c r="G74" s="48">
        <v>13000</v>
      </c>
      <c r="H74" s="70" t="s">
        <v>270</v>
      </c>
      <c r="I74" s="48">
        <v>13000</v>
      </c>
      <c r="J74" s="36" t="s">
        <v>348</v>
      </c>
      <c r="K74" s="50" t="s">
        <v>431</v>
      </c>
      <c r="L74" s="45" t="s">
        <v>260</v>
      </c>
      <c r="M74" s="43" t="s">
        <v>108</v>
      </c>
      <c r="N74" s="51">
        <v>244092</v>
      </c>
    </row>
    <row r="75" spans="1:14" s="41" customFormat="1" x14ac:dyDescent="0.3">
      <c r="A75" s="43">
        <v>9</v>
      </c>
      <c r="B75" s="46" t="s">
        <v>268</v>
      </c>
      <c r="C75" s="47">
        <v>3952</v>
      </c>
      <c r="D75" s="48">
        <v>3952</v>
      </c>
      <c r="E75" s="39" t="s">
        <v>107</v>
      </c>
      <c r="F75" s="76" t="s">
        <v>195</v>
      </c>
      <c r="G75" s="48">
        <v>3952</v>
      </c>
      <c r="H75" s="70" t="s">
        <v>195</v>
      </c>
      <c r="I75" s="48">
        <v>3952</v>
      </c>
      <c r="J75" s="36" t="s">
        <v>348</v>
      </c>
      <c r="K75" s="50" t="s">
        <v>432</v>
      </c>
      <c r="L75" s="45" t="s">
        <v>260</v>
      </c>
      <c r="M75" s="43" t="s">
        <v>108</v>
      </c>
      <c r="N75" s="51">
        <v>244092</v>
      </c>
    </row>
    <row r="76" spans="1:14" s="41" customFormat="1" x14ac:dyDescent="0.3">
      <c r="A76" s="43">
        <v>10</v>
      </c>
      <c r="B76" s="46" t="s">
        <v>267</v>
      </c>
      <c r="C76" s="47">
        <v>4500</v>
      </c>
      <c r="D76" s="48">
        <v>4500</v>
      </c>
      <c r="E76" s="39" t="s">
        <v>107</v>
      </c>
      <c r="F76" s="76" t="s">
        <v>86</v>
      </c>
      <c r="G76" s="48">
        <v>4500</v>
      </c>
      <c r="H76" s="70" t="s">
        <v>86</v>
      </c>
      <c r="I76" s="48">
        <v>4500</v>
      </c>
      <c r="J76" s="36" t="s">
        <v>348</v>
      </c>
      <c r="K76" s="50" t="s">
        <v>433</v>
      </c>
      <c r="L76" s="45" t="s">
        <v>260</v>
      </c>
      <c r="M76" s="43" t="s">
        <v>108</v>
      </c>
      <c r="N76" s="51">
        <v>244092</v>
      </c>
    </row>
    <row r="77" spans="1:14" s="41" customFormat="1" ht="40.5" x14ac:dyDescent="0.3">
      <c r="A77" s="43">
        <v>11</v>
      </c>
      <c r="B77" s="57" t="s">
        <v>271</v>
      </c>
      <c r="C77" s="53">
        <v>22000</v>
      </c>
      <c r="D77" s="54">
        <v>22000</v>
      </c>
      <c r="E77" s="39" t="s">
        <v>107</v>
      </c>
      <c r="F77" s="77" t="s">
        <v>273</v>
      </c>
      <c r="G77" s="54">
        <v>22000</v>
      </c>
      <c r="H77" s="71" t="s">
        <v>273</v>
      </c>
      <c r="I77" s="54">
        <v>22000</v>
      </c>
      <c r="J77" s="36" t="s">
        <v>348</v>
      </c>
      <c r="K77" s="55" t="s">
        <v>434</v>
      </c>
      <c r="L77" s="45" t="s">
        <v>260</v>
      </c>
      <c r="M77" s="43" t="s">
        <v>175</v>
      </c>
      <c r="N77" s="44">
        <v>244092</v>
      </c>
    </row>
    <row r="78" spans="1:14" s="41" customFormat="1" ht="40.5" x14ac:dyDescent="0.3">
      <c r="A78" s="43">
        <v>12</v>
      </c>
      <c r="B78" s="57" t="s">
        <v>272</v>
      </c>
      <c r="C78" s="53">
        <v>21400</v>
      </c>
      <c r="D78" s="54">
        <v>21400</v>
      </c>
      <c r="E78" s="39" t="s">
        <v>107</v>
      </c>
      <c r="F78" s="77" t="s">
        <v>98</v>
      </c>
      <c r="G78" s="54">
        <v>21400</v>
      </c>
      <c r="H78" s="71" t="s">
        <v>98</v>
      </c>
      <c r="I78" s="54">
        <v>21400</v>
      </c>
      <c r="J78" s="36" t="s">
        <v>348</v>
      </c>
      <c r="K78" s="55" t="s">
        <v>435</v>
      </c>
      <c r="L78" s="45" t="s">
        <v>260</v>
      </c>
      <c r="M78" s="43" t="s">
        <v>175</v>
      </c>
      <c r="N78" s="44">
        <v>244092</v>
      </c>
    </row>
    <row r="79" spans="1:14" s="41" customFormat="1" ht="40.5" x14ac:dyDescent="0.3">
      <c r="A79" s="43">
        <v>13</v>
      </c>
      <c r="B79" s="57" t="s">
        <v>239</v>
      </c>
      <c r="C79" s="53">
        <v>12935</v>
      </c>
      <c r="D79" s="54">
        <v>12935</v>
      </c>
      <c r="E79" s="39" t="s">
        <v>107</v>
      </c>
      <c r="F79" s="77" t="s">
        <v>290</v>
      </c>
      <c r="G79" s="54">
        <v>12935</v>
      </c>
      <c r="H79" s="71" t="s">
        <v>290</v>
      </c>
      <c r="I79" s="54">
        <v>12935</v>
      </c>
      <c r="J79" s="36" t="s">
        <v>348</v>
      </c>
      <c r="K79" s="55" t="s">
        <v>436</v>
      </c>
      <c r="L79" s="45" t="s">
        <v>260</v>
      </c>
      <c r="M79" s="43" t="s">
        <v>175</v>
      </c>
      <c r="N79" s="44">
        <v>244105</v>
      </c>
    </row>
    <row r="80" spans="1:14" s="41" customFormat="1" ht="40.5" x14ac:dyDescent="0.3">
      <c r="A80" s="43">
        <v>1</v>
      </c>
      <c r="B80" s="46" t="s">
        <v>283</v>
      </c>
      <c r="C80" s="47">
        <v>6400</v>
      </c>
      <c r="D80" s="48">
        <v>6400</v>
      </c>
      <c r="E80" s="39" t="s">
        <v>107</v>
      </c>
      <c r="F80" s="76" t="s">
        <v>319</v>
      </c>
      <c r="G80" s="48">
        <v>6400</v>
      </c>
      <c r="H80" s="70" t="s">
        <v>319</v>
      </c>
      <c r="I80" s="48">
        <v>6400</v>
      </c>
      <c r="J80" s="36" t="s">
        <v>348</v>
      </c>
      <c r="K80" s="50" t="s">
        <v>437</v>
      </c>
      <c r="L80" s="51" t="s">
        <v>274</v>
      </c>
      <c r="M80" s="43" t="s">
        <v>108</v>
      </c>
      <c r="N80" s="51">
        <v>244110</v>
      </c>
    </row>
    <row r="81" spans="1:14" s="41" customFormat="1" x14ac:dyDescent="0.3">
      <c r="A81" s="43">
        <v>2</v>
      </c>
      <c r="B81" s="57" t="s">
        <v>275</v>
      </c>
      <c r="C81" s="53">
        <v>670</v>
      </c>
      <c r="D81" s="54">
        <v>670</v>
      </c>
      <c r="E81" s="39" t="s">
        <v>107</v>
      </c>
      <c r="F81" s="77" t="s">
        <v>291</v>
      </c>
      <c r="G81" s="54">
        <v>670</v>
      </c>
      <c r="H81" s="71" t="s">
        <v>291</v>
      </c>
      <c r="I81" s="54">
        <v>670</v>
      </c>
      <c r="J81" s="36" t="s">
        <v>348</v>
      </c>
      <c r="K81" s="55" t="s">
        <v>438</v>
      </c>
      <c r="L81" s="51" t="s">
        <v>274</v>
      </c>
      <c r="M81" s="43" t="s">
        <v>175</v>
      </c>
      <c r="N81" s="44">
        <v>244111</v>
      </c>
    </row>
    <row r="82" spans="1:14" s="41" customFormat="1" x14ac:dyDescent="0.3">
      <c r="A82" s="43">
        <v>3</v>
      </c>
      <c r="B82" s="46" t="s">
        <v>297</v>
      </c>
      <c r="C82" s="47">
        <v>472000</v>
      </c>
      <c r="D82" s="48">
        <v>470983.43</v>
      </c>
      <c r="E82" s="39" t="s">
        <v>107</v>
      </c>
      <c r="F82" s="70" t="s">
        <v>141</v>
      </c>
      <c r="G82" s="48">
        <v>468900</v>
      </c>
      <c r="H82" s="70" t="s">
        <v>141</v>
      </c>
      <c r="I82" s="48">
        <v>468900</v>
      </c>
      <c r="J82" s="36" t="s">
        <v>348</v>
      </c>
      <c r="K82" s="50" t="s">
        <v>439</v>
      </c>
      <c r="L82" s="51" t="s">
        <v>274</v>
      </c>
      <c r="M82" s="43" t="s">
        <v>223</v>
      </c>
      <c r="N82" s="51">
        <v>244117</v>
      </c>
    </row>
    <row r="83" spans="1:14" s="41" customFormat="1" x14ac:dyDescent="0.3">
      <c r="A83" s="43">
        <v>4</v>
      </c>
      <c r="B83" s="57" t="s">
        <v>276</v>
      </c>
      <c r="C83" s="53">
        <v>87000</v>
      </c>
      <c r="D83" s="54">
        <v>87000</v>
      </c>
      <c r="E83" s="39" t="s">
        <v>107</v>
      </c>
      <c r="F83" s="77" t="s">
        <v>292</v>
      </c>
      <c r="G83" s="54">
        <v>87000</v>
      </c>
      <c r="H83" s="71" t="s">
        <v>292</v>
      </c>
      <c r="I83" s="54">
        <v>87000</v>
      </c>
      <c r="J83" s="36" t="s">
        <v>348</v>
      </c>
      <c r="K83" s="55" t="s">
        <v>440</v>
      </c>
      <c r="L83" s="51" t="s">
        <v>274</v>
      </c>
      <c r="M83" s="43" t="s">
        <v>175</v>
      </c>
      <c r="N83" s="44">
        <v>244123</v>
      </c>
    </row>
    <row r="84" spans="1:14" s="41" customFormat="1" x14ac:dyDescent="0.3">
      <c r="A84" s="43">
        <v>5</v>
      </c>
      <c r="B84" s="57" t="s">
        <v>224</v>
      </c>
      <c r="C84" s="53">
        <v>17817</v>
      </c>
      <c r="D84" s="54">
        <v>17817</v>
      </c>
      <c r="E84" s="39" t="s">
        <v>107</v>
      </c>
      <c r="F84" s="77" t="s">
        <v>218</v>
      </c>
      <c r="G84" s="54">
        <v>17817</v>
      </c>
      <c r="H84" s="71" t="s">
        <v>218</v>
      </c>
      <c r="I84" s="54">
        <v>17817</v>
      </c>
      <c r="J84" s="36" t="s">
        <v>348</v>
      </c>
      <c r="K84" s="55" t="s">
        <v>441</v>
      </c>
      <c r="L84" s="51" t="s">
        <v>274</v>
      </c>
      <c r="M84" s="43" t="s">
        <v>175</v>
      </c>
      <c r="N84" s="44">
        <v>244124</v>
      </c>
    </row>
    <row r="85" spans="1:14" s="41" customFormat="1" x14ac:dyDescent="0.3">
      <c r="A85" s="43">
        <v>6</v>
      </c>
      <c r="B85" s="57" t="s">
        <v>277</v>
      </c>
      <c r="C85" s="53">
        <v>2700000</v>
      </c>
      <c r="D85" s="54">
        <v>2700000</v>
      </c>
      <c r="E85" s="39" t="s">
        <v>107</v>
      </c>
      <c r="F85" s="77" t="s">
        <v>361</v>
      </c>
      <c r="G85" s="54">
        <v>2446500</v>
      </c>
      <c r="H85" s="71" t="s">
        <v>361</v>
      </c>
      <c r="I85" s="54">
        <v>2446500</v>
      </c>
      <c r="J85" s="36" t="s">
        <v>348</v>
      </c>
      <c r="K85" s="55" t="s">
        <v>442</v>
      </c>
      <c r="L85" s="51" t="s">
        <v>274</v>
      </c>
      <c r="M85" s="43" t="s">
        <v>175</v>
      </c>
      <c r="N85" s="44">
        <v>244125</v>
      </c>
    </row>
    <row r="86" spans="1:14" s="41" customFormat="1" x14ac:dyDescent="0.3">
      <c r="A86" s="43">
        <v>7</v>
      </c>
      <c r="B86" s="46" t="s">
        <v>284</v>
      </c>
      <c r="C86" s="47">
        <v>500</v>
      </c>
      <c r="D86" s="48">
        <v>500</v>
      </c>
      <c r="E86" s="39" t="s">
        <v>107</v>
      </c>
      <c r="F86" s="76" t="s">
        <v>246</v>
      </c>
      <c r="G86" s="48">
        <v>500</v>
      </c>
      <c r="H86" s="70" t="s">
        <v>246</v>
      </c>
      <c r="I86" s="48">
        <v>500</v>
      </c>
      <c r="J86" s="36" t="s">
        <v>348</v>
      </c>
      <c r="K86" s="50" t="s">
        <v>443</v>
      </c>
      <c r="L86" s="51" t="s">
        <v>274</v>
      </c>
      <c r="M86" s="43" t="s">
        <v>108</v>
      </c>
      <c r="N86" s="51">
        <v>244126</v>
      </c>
    </row>
    <row r="87" spans="1:14" s="41" customFormat="1" x14ac:dyDescent="0.3">
      <c r="A87" s="43">
        <v>8</v>
      </c>
      <c r="B87" s="57" t="s">
        <v>278</v>
      </c>
      <c r="C87" s="53">
        <v>18422</v>
      </c>
      <c r="D87" s="54">
        <v>18422</v>
      </c>
      <c r="E87" s="39" t="s">
        <v>107</v>
      </c>
      <c r="F87" s="77" t="s">
        <v>218</v>
      </c>
      <c r="G87" s="54">
        <v>17817</v>
      </c>
      <c r="H87" s="71" t="s">
        <v>218</v>
      </c>
      <c r="I87" s="54">
        <v>17817</v>
      </c>
      <c r="J87" s="36" t="s">
        <v>348</v>
      </c>
      <c r="K87" s="55" t="s">
        <v>444</v>
      </c>
      <c r="L87" s="51" t="s">
        <v>274</v>
      </c>
      <c r="M87" s="43" t="s">
        <v>175</v>
      </c>
      <c r="N87" s="44">
        <v>244126</v>
      </c>
    </row>
    <row r="88" spans="1:14" s="41" customFormat="1" x14ac:dyDescent="0.3">
      <c r="A88" s="43">
        <v>9</v>
      </c>
      <c r="B88" s="46" t="s">
        <v>186</v>
      </c>
      <c r="C88" s="47">
        <v>5960</v>
      </c>
      <c r="D88" s="48">
        <v>5960</v>
      </c>
      <c r="E88" s="39" t="s">
        <v>107</v>
      </c>
      <c r="F88" s="76" t="s">
        <v>247</v>
      </c>
      <c r="G88" s="48">
        <v>5960</v>
      </c>
      <c r="H88" s="70" t="s">
        <v>247</v>
      </c>
      <c r="I88" s="48">
        <v>5960</v>
      </c>
      <c r="J88" s="36" t="s">
        <v>348</v>
      </c>
      <c r="K88" s="50" t="s">
        <v>445</v>
      </c>
      <c r="L88" s="51" t="s">
        <v>274</v>
      </c>
      <c r="M88" s="43" t="s">
        <v>108</v>
      </c>
      <c r="N88" s="51">
        <v>244127</v>
      </c>
    </row>
    <row r="89" spans="1:14" s="41" customFormat="1" x14ac:dyDescent="0.3">
      <c r="A89" s="43">
        <v>10</v>
      </c>
      <c r="B89" s="46" t="s">
        <v>285</v>
      </c>
      <c r="C89" s="47">
        <v>720</v>
      </c>
      <c r="D89" s="48">
        <v>720</v>
      </c>
      <c r="E89" s="39" t="s">
        <v>107</v>
      </c>
      <c r="F89" s="76" t="s">
        <v>195</v>
      </c>
      <c r="G89" s="48">
        <v>720</v>
      </c>
      <c r="H89" s="70" t="s">
        <v>195</v>
      </c>
      <c r="I89" s="48">
        <v>720</v>
      </c>
      <c r="J89" s="36" t="s">
        <v>348</v>
      </c>
      <c r="K89" s="50" t="s">
        <v>446</v>
      </c>
      <c r="L89" s="51" t="s">
        <v>274</v>
      </c>
      <c r="M89" s="43" t="s">
        <v>108</v>
      </c>
      <c r="N89" s="51">
        <v>244130</v>
      </c>
    </row>
    <row r="90" spans="1:14" s="41" customFormat="1" x14ac:dyDescent="0.3">
      <c r="A90" s="43">
        <v>11</v>
      </c>
      <c r="B90" s="57" t="s">
        <v>279</v>
      </c>
      <c r="C90" s="53">
        <v>4500</v>
      </c>
      <c r="D90" s="54">
        <v>4500</v>
      </c>
      <c r="E90" s="39" t="s">
        <v>107</v>
      </c>
      <c r="F90" s="77" t="s">
        <v>293</v>
      </c>
      <c r="G90" s="54">
        <v>4500</v>
      </c>
      <c r="H90" s="71" t="s">
        <v>293</v>
      </c>
      <c r="I90" s="54">
        <v>4500</v>
      </c>
      <c r="J90" s="36" t="s">
        <v>348</v>
      </c>
      <c r="K90" s="55" t="s">
        <v>447</v>
      </c>
      <c r="L90" s="51" t="s">
        <v>274</v>
      </c>
      <c r="M90" s="43" t="s">
        <v>175</v>
      </c>
      <c r="N90" s="44">
        <v>244130</v>
      </c>
    </row>
    <row r="91" spans="1:14" s="41" customFormat="1" x14ac:dyDescent="0.3">
      <c r="A91" s="43">
        <v>12</v>
      </c>
      <c r="B91" s="57" t="s">
        <v>280</v>
      </c>
      <c r="C91" s="53">
        <v>3080</v>
      </c>
      <c r="D91" s="54">
        <v>3080</v>
      </c>
      <c r="E91" s="39" t="s">
        <v>107</v>
      </c>
      <c r="F91" s="77" t="s">
        <v>294</v>
      </c>
      <c r="G91" s="54">
        <v>3080</v>
      </c>
      <c r="H91" s="71" t="s">
        <v>294</v>
      </c>
      <c r="I91" s="54">
        <v>3080</v>
      </c>
      <c r="J91" s="36" t="s">
        <v>348</v>
      </c>
      <c r="K91" s="55" t="s">
        <v>448</v>
      </c>
      <c r="L91" s="51" t="s">
        <v>274</v>
      </c>
      <c r="M91" s="43" t="s">
        <v>175</v>
      </c>
      <c r="N91" s="44">
        <v>244130</v>
      </c>
    </row>
    <row r="92" spans="1:14" s="41" customFormat="1" x14ac:dyDescent="0.3">
      <c r="A92" s="43">
        <v>13</v>
      </c>
      <c r="B92" s="57" t="s">
        <v>281</v>
      </c>
      <c r="C92" s="53">
        <v>560</v>
      </c>
      <c r="D92" s="54">
        <v>560</v>
      </c>
      <c r="E92" s="39" t="s">
        <v>107</v>
      </c>
      <c r="F92" s="77" t="s">
        <v>296</v>
      </c>
      <c r="G92" s="54">
        <v>560</v>
      </c>
      <c r="H92" s="71" t="s">
        <v>296</v>
      </c>
      <c r="I92" s="54">
        <v>560</v>
      </c>
      <c r="J92" s="36" t="s">
        <v>348</v>
      </c>
      <c r="K92" s="55" t="s">
        <v>449</v>
      </c>
      <c r="L92" s="51" t="s">
        <v>274</v>
      </c>
      <c r="M92" s="43" t="s">
        <v>175</v>
      </c>
      <c r="N92" s="44">
        <v>244130</v>
      </c>
    </row>
    <row r="93" spans="1:14" s="41" customFormat="1" x14ac:dyDescent="0.3">
      <c r="A93" s="43">
        <v>14</v>
      </c>
      <c r="B93" s="46" t="s">
        <v>286</v>
      </c>
      <c r="C93" s="47">
        <v>44000</v>
      </c>
      <c r="D93" s="48">
        <v>45000</v>
      </c>
      <c r="E93" s="39" t="s">
        <v>107</v>
      </c>
      <c r="F93" s="76" t="s">
        <v>318</v>
      </c>
      <c r="G93" s="48">
        <v>45000</v>
      </c>
      <c r="H93" s="70" t="s">
        <v>318</v>
      </c>
      <c r="I93" s="48">
        <v>45000</v>
      </c>
      <c r="J93" s="36" t="s">
        <v>348</v>
      </c>
      <c r="K93" s="50" t="s">
        <v>450</v>
      </c>
      <c r="L93" s="51" t="s">
        <v>274</v>
      </c>
      <c r="M93" s="43" t="s">
        <v>108</v>
      </c>
      <c r="N93" s="51">
        <v>244134</v>
      </c>
    </row>
    <row r="94" spans="1:14" s="41" customFormat="1" x14ac:dyDescent="0.3">
      <c r="A94" s="43">
        <v>15</v>
      </c>
      <c r="B94" s="57" t="s">
        <v>282</v>
      </c>
      <c r="C94" s="53">
        <v>443335.2</v>
      </c>
      <c r="D94" s="54">
        <v>443335.2</v>
      </c>
      <c r="E94" s="39" t="s">
        <v>107</v>
      </c>
      <c r="F94" s="77" t="s">
        <v>220</v>
      </c>
      <c r="G94" s="54">
        <v>443335.2</v>
      </c>
      <c r="H94" s="71" t="s">
        <v>220</v>
      </c>
      <c r="I94" s="54">
        <v>443335.2</v>
      </c>
      <c r="J94" s="36" t="s">
        <v>348</v>
      </c>
      <c r="K94" s="55" t="s">
        <v>451</v>
      </c>
      <c r="L94" s="51" t="s">
        <v>274</v>
      </c>
      <c r="M94" s="43" t="s">
        <v>175</v>
      </c>
      <c r="N94" s="44">
        <v>244134</v>
      </c>
    </row>
    <row r="95" spans="1:14" s="41" customFormat="1" ht="40.5" x14ac:dyDescent="0.3">
      <c r="A95" s="43">
        <v>1</v>
      </c>
      <c r="B95" s="46" t="s">
        <v>302</v>
      </c>
      <c r="C95" s="47">
        <v>12670</v>
      </c>
      <c r="D95" s="48">
        <v>12670</v>
      </c>
      <c r="E95" s="39" t="s">
        <v>107</v>
      </c>
      <c r="F95" s="76" t="s">
        <v>78</v>
      </c>
      <c r="G95" s="48">
        <v>12670</v>
      </c>
      <c r="H95" s="70" t="s">
        <v>78</v>
      </c>
      <c r="I95" s="48">
        <v>12670</v>
      </c>
      <c r="J95" s="36" t="s">
        <v>348</v>
      </c>
      <c r="K95" s="50" t="s">
        <v>452</v>
      </c>
      <c r="L95" s="51" t="s">
        <v>289</v>
      </c>
      <c r="M95" s="43" t="s">
        <v>108</v>
      </c>
      <c r="N95" s="51">
        <v>244141</v>
      </c>
    </row>
    <row r="96" spans="1:14" s="41" customFormat="1" ht="40.5" x14ac:dyDescent="0.3">
      <c r="A96" s="43">
        <v>2</v>
      </c>
      <c r="B96" s="57" t="s">
        <v>287</v>
      </c>
      <c r="C96" s="53">
        <v>14200</v>
      </c>
      <c r="D96" s="54">
        <v>14200</v>
      </c>
      <c r="E96" s="39" t="s">
        <v>107</v>
      </c>
      <c r="F96" s="77" t="s">
        <v>78</v>
      </c>
      <c r="G96" s="54">
        <v>14200</v>
      </c>
      <c r="H96" s="71" t="s">
        <v>78</v>
      </c>
      <c r="I96" s="54">
        <v>14200</v>
      </c>
      <c r="J96" s="36" t="s">
        <v>348</v>
      </c>
      <c r="K96" s="55" t="s">
        <v>453</v>
      </c>
      <c r="L96" s="51" t="s">
        <v>289</v>
      </c>
      <c r="M96" s="43" t="s">
        <v>175</v>
      </c>
      <c r="N96" s="44">
        <v>244141</v>
      </c>
    </row>
    <row r="97" spans="1:14" s="41" customFormat="1" x14ac:dyDescent="0.3">
      <c r="A97" s="43">
        <v>3</v>
      </c>
      <c r="B97" s="46" t="s">
        <v>242</v>
      </c>
      <c r="C97" s="47">
        <v>687900</v>
      </c>
      <c r="D97" s="48">
        <v>708397.51</v>
      </c>
      <c r="E97" s="39" t="s">
        <v>167</v>
      </c>
      <c r="F97" s="70" t="s">
        <v>299</v>
      </c>
      <c r="G97" s="48">
        <v>687000</v>
      </c>
      <c r="H97" s="70" t="s">
        <v>299</v>
      </c>
      <c r="I97" s="48">
        <v>687000</v>
      </c>
      <c r="J97" s="36" t="s">
        <v>348</v>
      </c>
      <c r="K97" s="50" t="s">
        <v>454</v>
      </c>
      <c r="L97" s="51" t="s">
        <v>289</v>
      </c>
      <c r="M97" s="43" t="s">
        <v>223</v>
      </c>
      <c r="N97" s="51">
        <v>244144</v>
      </c>
    </row>
    <row r="98" spans="1:14" s="41" customFormat="1" x14ac:dyDescent="0.3">
      <c r="A98" s="43">
        <v>4</v>
      </c>
      <c r="B98" s="57" t="s">
        <v>288</v>
      </c>
      <c r="C98" s="53">
        <v>1760</v>
      </c>
      <c r="D98" s="54">
        <v>1760</v>
      </c>
      <c r="E98" s="39" t="s">
        <v>107</v>
      </c>
      <c r="F98" s="77" t="s">
        <v>295</v>
      </c>
      <c r="G98" s="54">
        <v>1760</v>
      </c>
      <c r="H98" s="71" t="s">
        <v>295</v>
      </c>
      <c r="I98" s="54">
        <v>1760</v>
      </c>
      <c r="J98" s="36" t="s">
        <v>348</v>
      </c>
      <c r="K98" s="55" t="s">
        <v>455</v>
      </c>
      <c r="L98" s="51" t="s">
        <v>289</v>
      </c>
      <c r="M98" s="43" t="s">
        <v>175</v>
      </c>
      <c r="N98" s="44">
        <v>244145</v>
      </c>
    </row>
    <row r="99" spans="1:14" s="41" customFormat="1" x14ac:dyDescent="0.3">
      <c r="A99" s="43">
        <v>5</v>
      </c>
      <c r="B99" s="57" t="s">
        <v>288</v>
      </c>
      <c r="C99" s="53">
        <v>400</v>
      </c>
      <c r="D99" s="54">
        <v>400</v>
      </c>
      <c r="E99" s="39" t="s">
        <v>107</v>
      </c>
      <c r="F99" s="77" t="s">
        <v>295</v>
      </c>
      <c r="G99" s="54">
        <v>400</v>
      </c>
      <c r="H99" s="71" t="s">
        <v>295</v>
      </c>
      <c r="I99" s="54">
        <v>400</v>
      </c>
      <c r="J99" s="36" t="s">
        <v>348</v>
      </c>
      <c r="K99" s="55" t="s">
        <v>456</v>
      </c>
      <c r="L99" s="51" t="s">
        <v>289</v>
      </c>
      <c r="M99" s="43" t="s">
        <v>175</v>
      </c>
      <c r="N99" s="44">
        <v>244145</v>
      </c>
    </row>
    <row r="100" spans="1:14" s="41" customFormat="1" x14ac:dyDescent="0.3">
      <c r="A100" s="43">
        <v>6</v>
      </c>
      <c r="B100" s="57" t="s">
        <v>214</v>
      </c>
      <c r="C100" s="53">
        <v>3134</v>
      </c>
      <c r="D100" s="54">
        <v>3134</v>
      </c>
      <c r="E100" s="39" t="s">
        <v>107</v>
      </c>
      <c r="F100" s="77" t="s">
        <v>170</v>
      </c>
      <c r="G100" s="54">
        <v>3134</v>
      </c>
      <c r="H100" s="71" t="s">
        <v>170</v>
      </c>
      <c r="I100" s="54">
        <v>3134</v>
      </c>
      <c r="J100" s="36" t="s">
        <v>348</v>
      </c>
      <c r="K100" s="55" t="s">
        <v>457</v>
      </c>
      <c r="L100" s="51" t="s">
        <v>289</v>
      </c>
      <c r="M100" s="43" t="s">
        <v>175</v>
      </c>
      <c r="N100" s="44">
        <v>244152</v>
      </c>
    </row>
    <row r="101" spans="1:14" s="41" customFormat="1" x14ac:dyDescent="0.3">
      <c r="A101" s="43">
        <v>7</v>
      </c>
      <c r="B101" s="57" t="s">
        <v>213</v>
      </c>
      <c r="C101" s="53">
        <v>8414</v>
      </c>
      <c r="D101" s="54">
        <v>8414</v>
      </c>
      <c r="E101" s="39" t="s">
        <v>107</v>
      </c>
      <c r="F101" s="77" t="s">
        <v>170</v>
      </c>
      <c r="G101" s="54">
        <v>8414</v>
      </c>
      <c r="H101" s="71" t="s">
        <v>170</v>
      </c>
      <c r="I101" s="54">
        <v>8414</v>
      </c>
      <c r="J101" s="36" t="s">
        <v>348</v>
      </c>
      <c r="K101" s="55" t="s">
        <v>458</v>
      </c>
      <c r="L101" s="51" t="s">
        <v>289</v>
      </c>
      <c r="M101" s="43" t="s">
        <v>175</v>
      </c>
      <c r="N101" s="44">
        <v>244152</v>
      </c>
    </row>
    <row r="102" spans="1:14" s="41" customFormat="1" x14ac:dyDescent="0.3">
      <c r="A102" s="43">
        <v>8</v>
      </c>
      <c r="B102" s="57" t="s">
        <v>216</v>
      </c>
      <c r="C102" s="53">
        <v>2529</v>
      </c>
      <c r="D102" s="54">
        <v>2529</v>
      </c>
      <c r="E102" s="39" t="s">
        <v>107</v>
      </c>
      <c r="F102" s="77" t="s">
        <v>170</v>
      </c>
      <c r="G102" s="54">
        <v>2529</v>
      </c>
      <c r="H102" s="71" t="s">
        <v>170</v>
      </c>
      <c r="I102" s="54">
        <v>2529</v>
      </c>
      <c r="J102" s="36" t="s">
        <v>348</v>
      </c>
      <c r="K102" s="55" t="s">
        <v>459</v>
      </c>
      <c r="L102" s="51" t="s">
        <v>289</v>
      </c>
      <c r="M102" s="43" t="s">
        <v>175</v>
      </c>
      <c r="N102" s="44">
        <v>244152</v>
      </c>
    </row>
    <row r="103" spans="1:14" s="41" customFormat="1" x14ac:dyDescent="0.3">
      <c r="A103" s="43">
        <v>9</v>
      </c>
      <c r="B103" s="57" t="s">
        <v>213</v>
      </c>
      <c r="C103" s="53">
        <v>7444</v>
      </c>
      <c r="D103" s="54">
        <v>7444</v>
      </c>
      <c r="E103" s="39" t="s">
        <v>107</v>
      </c>
      <c r="F103" s="77" t="s">
        <v>170</v>
      </c>
      <c r="G103" s="54">
        <v>7444</v>
      </c>
      <c r="H103" s="71" t="s">
        <v>170</v>
      </c>
      <c r="I103" s="54">
        <v>7444</v>
      </c>
      <c r="J103" s="36" t="s">
        <v>348</v>
      </c>
      <c r="K103" s="55" t="s">
        <v>460</v>
      </c>
      <c r="L103" s="51" t="s">
        <v>289</v>
      </c>
      <c r="M103" s="43" t="s">
        <v>175</v>
      </c>
      <c r="N103" s="44">
        <v>244152</v>
      </c>
    </row>
    <row r="104" spans="1:14" s="41" customFormat="1" x14ac:dyDescent="0.3">
      <c r="A104" s="43">
        <v>10</v>
      </c>
      <c r="B104" s="57" t="s">
        <v>324</v>
      </c>
      <c r="C104" s="53">
        <v>19050</v>
      </c>
      <c r="D104" s="54">
        <v>19050</v>
      </c>
      <c r="E104" s="39" t="s">
        <v>107</v>
      </c>
      <c r="F104" s="77" t="s">
        <v>291</v>
      </c>
      <c r="G104" s="54">
        <v>19050</v>
      </c>
      <c r="H104" s="71" t="s">
        <v>291</v>
      </c>
      <c r="I104" s="54">
        <v>19050</v>
      </c>
      <c r="J104" s="36" t="s">
        <v>348</v>
      </c>
      <c r="K104" s="55" t="s">
        <v>461</v>
      </c>
      <c r="L104" s="51" t="s">
        <v>289</v>
      </c>
      <c r="M104" s="43" t="s">
        <v>175</v>
      </c>
      <c r="N104" s="44">
        <v>244153</v>
      </c>
    </row>
    <row r="105" spans="1:14" s="41" customFormat="1" x14ac:dyDescent="0.3">
      <c r="A105" s="43">
        <v>11</v>
      </c>
      <c r="B105" s="46" t="s">
        <v>303</v>
      </c>
      <c r="C105" s="47">
        <v>28160</v>
      </c>
      <c r="D105" s="48">
        <v>28160</v>
      </c>
      <c r="E105" s="39" t="s">
        <v>107</v>
      </c>
      <c r="F105" s="76" t="s">
        <v>317</v>
      </c>
      <c r="G105" s="48">
        <v>28160</v>
      </c>
      <c r="H105" s="70" t="s">
        <v>317</v>
      </c>
      <c r="I105" s="48">
        <v>28160</v>
      </c>
      <c r="J105" s="36" t="s">
        <v>348</v>
      </c>
      <c r="K105" s="50" t="s">
        <v>462</v>
      </c>
      <c r="L105" s="51" t="s">
        <v>289</v>
      </c>
      <c r="M105" s="43" t="s">
        <v>108</v>
      </c>
      <c r="N105" s="51">
        <v>244154</v>
      </c>
    </row>
    <row r="106" spans="1:14" s="41" customFormat="1" x14ac:dyDescent="0.3">
      <c r="A106" s="43">
        <v>12</v>
      </c>
      <c r="B106" s="46" t="s">
        <v>298</v>
      </c>
      <c r="C106" s="47">
        <v>446500</v>
      </c>
      <c r="D106" s="48">
        <v>445445.73</v>
      </c>
      <c r="E106" s="39" t="s">
        <v>107</v>
      </c>
      <c r="F106" s="70" t="s">
        <v>141</v>
      </c>
      <c r="G106" s="48">
        <v>443400</v>
      </c>
      <c r="H106" s="70" t="s">
        <v>141</v>
      </c>
      <c r="I106" s="48">
        <v>443400</v>
      </c>
      <c r="J106" s="36" t="s">
        <v>348</v>
      </c>
      <c r="K106" s="50" t="s">
        <v>463</v>
      </c>
      <c r="L106" s="51" t="s">
        <v>289</v>
      </c>
      <c r="M106" s="43" t="s">
        <v>223</v>
      </c>
      <c r="N106" s="51">
        <v>244155</v>
      </c>
    </row>
    <row r="107" spans="1:14" s="41" customFormat="1" x14ac:dyDescent="0.3">
      <c r="A107" s="43">
        <v>13</v>
      </c>
      <c r="B107" s="46" t="s">
        <v>304</v>
      </c>
      <c r="C107" s="47">
        <v>3200</v>
      </c>
      <c r="D107" s="48">
        <v>3200</v>
      </c>
      <c r="E107" s="39" t="s">
        <v>107</v>
      </c>
      <c r="F107" s="76" t="s">
        <v>316</v>
      </c>
      <c r="G107" s="48">
        <v>3200</v>
      </c>
      <c r="H107" s="70" t="s">
        <v>316</v>
      </c>
      <c r="I107" s="48">
        <v>3200</v>
      </c>
      <c r="J107" s="36" t="s">
        <v>348</v>
      </c>
      <c r="K107" s="50" t="s">
        <v>464</v>
      </c>
      <c r="L107" s="51" t="s">
        <v>289</v>
      </c>
      <c r="M107" s="43" t="s">
        <v>108</v>
      </c>
      <c r="N107" s="51">
        <v>244155</v>
      </c>
    </row>
    <row r="108" spans="1:14" s="41" customFormat="1" x14ac:dyDescent="0.3">
      <c r="A108" s="43">
        <v>14</v>
      </c>
      <c r="B108" s="46" t="s">
        <v>305</v>
      </c>
      <c r="C108" s="47">
        <v>11500</v>
      </c>
      <c r="D108" s="48">
        <v>11500</v>
      </c>
      <c r="E108" s="39" t="s">
        <v>107</v>
      </c>
      <c r="F108" s="76" t="s">
        <v>315</v>
      </c>
      <c r="G108" s="48">
        <v>11500</v>
      </c>
      <c r="H108" s="70" t="s">
        <v>315</v>
      </c>
      <c r="I108" s="48">
        <v>11500</v>
      </c>
      <c r="J108" s="36" t="s">
        <v>348</v>
      </c>
      <c r="K108" s="50" t="s">
        <v>465</v>
      </c>
      <c r="L108" s="51" t="s">
        <v>289</v>
      </c>
      <c r="M108" s="43" t="s">
        <v>108</v>
      </c>
      <c r="N108" s="51">
        <v>244155</v>
      </c>
    </row>
    <row r="109" spans="1:14" s="41" customFormat="1" ht="40.5" x14ac:dyDescent="0.3">
      <c r="A109" s="43">
        <v>15</v>
      </c>
      <c r="B109" s="46" t="s">
        <v>306</v>
      </c>
      <c r="C109" s="47">
        <v>470</v>
      </c>
      <c r="D109" s="48">
        <v>470</v>
      </c>
      <c r="E109" s="39" t="s">
        <v>107</v>
      </c>
      <c r="F109" s="76" t="s">
        <v>78</v>
      </c>
      <c r="G109" s="48">
        <v>470</v>
      </c>
      <c r="H109" s="70" t="s">
        <v>78</v>
      </c>
      <c r="I109" s="48">
        <v>470</v>
      </c>
      <c r="J109" s="36" t="s">
        <v>348</v>
      </c>
      <c r="K109" s="50" t="s">
        <v>466</v>
      </c>
      <c r="L109" s="51" t="s">
        <v>289</v>
      </c>
      <c r="M109" s="43" t="s">
        <v>108</v>
      </c>
      <c r="N109" s="51">
        <v>244155</v>
      </c>
    </row>
    <row r="110" spans="1:14" s="41" customFormat="1" x14ac:dyDescent="0.3">
      <c r="A110" s="43">
        <v>16</v>
      </c>
      <c r="B110" s="46" t="s">
        <v>307</v>
      </c>
      <c r="C110" s="47">
        <v>23600</v>
      </c>
      <c r="D110" s="48">
        <v>23600</v>
      </c>
      <c r="E110" s="39" t="s">
        <v>107</v>
      </c>
      <c r="F110" s="76" t="s">
        <v>86</v>
      </c>
      <c r="G110" s="48">
        <v>23600</v>
      </c>
      <c r="H110" s="70" t="s">
        <v>86</v>
      </c>
      <c r="I110" s="48">
        <v>23600</v>
      </c>
      <c r="J110" s="36" t="s">
        <v>348</v>
      </c>
      <c r="K110" s="50" t="s">
        <v>467</v>
      </c>
      <c r="L110" s="51" t="s">
        <v>289</v>
      </c>
      <c r="M110" s="43" t="s">
        <v>108</v>
      </c>
      <c r="N110" s="51">
        <v>244155</v>
      </c>
    </row>
    <row r="111" spans="1:14" s="41" customFormat="1" x14ac:dyDescent="0.3">
      <c r="A111" s="43">
        <v>17</v>
      </c>
      <c r="B111" s="57" t="s">
        <v>325</v>
      </c>
      <c r="C111" s="53">
        <v>78606</v>
      </c>
      <c r="D111" s="54">
        <v>78606</v>
      </c>
      <c r="E111" s="39" t="s">
        <v>107</v>
      </c>
      <c r="F111" s="77" t="s">
        <v>316</v>
      </c>
      <c r="G111" s="54">
        <v>78606</v>
      </c>
      <c r="H111" s="71" t="s">
        <v>316</v>
      </c>
      <c r="I111" s="54">
        <v>78606</v>
      </c>
      <c r="J111" s="36" t="s">
        <v>348</v>
      </c>
      <c r="K111" s="55" t="s">
        <v>468</v>
      </c>
      <c r="L111" s="51" t="s">
        <v>289</v>
      </c>
      <c r="M111" s="43" t="s">
        <v>175</v>
      </c>
      <c r="N111" s="44">
        <v>244155</v>
      </c>
    </row>
    <row r="112" spans="1:14" s="41" customFormat="1" x14ac:dyDescent="0.3">
      <c r="A112" s="43">
        <v>18</v>
      </c>
      <c r="B112" s="46" t="s">
        <v>308</v>
      </c>
      <c r="C112" s="47">
        <v>4100</v>
      </c>
      <c r="D112" s="48">
        <v>4100</v>
      </c>
      <c r="E112" s="39" t="s">
        <v>107</v>
      </c>
      <c r="F112" s="76" t="s">
        <v>314</v>
      </c>
      <c r="G112" s="48">
        <v>4100</v>
      </c>
      <c r="H112" s="70" t="s">
        <v>314</v>
      </c>
      <c r="I112" s="48">
        <v>4100</v>
      </c>
      <c r="J112" s="36" t="s">
        <v>348</v>
      </c>
      <c r="K112" s="50" t="s">
        <v>469</v>
      </c>
      <c r="L112" s="51" t="s">
        <v>289</v>
      </c>
      <c r="M112" s="43" t="s">
        <v>108</v>
      </c>
      <c r="N112" s="51">
        <v>244158</v>
      </c>
    </row>
    <row r="113" spans="1:15" s="41" customFormat="1" x14ac:dyDescent="0.3">
      <c r="A113" s="43">
        <v>19</v>
      </c>
      <c r="B113" s="46" t="s">
        <v>320</v>
      </c>
      <c r="C113" s="47">
        <v>265700</v>
      </c>
      <c r="D113" s="48">
        <v>263900.67</v>
      </c>
      <c r="E113" s="39" t="s">
        <v>107</v>
      </c>
      <c r="F113" s="70" t="s">
        <v>180</v>
      </c>
      <c r="G113" s="48">
        <v>263000</v>
      </c>
      <c r="H113" s="70" t="s">
        <v>180</v>
      </c>
      <c r="I113" s="48">
        <v>263000</v>
      </c>
      <c r="J113" s="36" t="s">
        <v>348</v>
      </c>
      <c r="K113" s="50" t="s">
        <v>470</v>
      </c>
      <c r="L113" s="51" t="s">
        <v>289</v>
      </c>
      <c r="M113" s="43" t="s">
        <v>223</v>
      </c>
      <c r="N113" s="51">
        <v>244159</v>
      </c>
    </row>
    <row r="114" spans="1:15" s="41" customFormat="1" x14ac:dyDescent="0.3">
      <c r="A114" s="43">
        <v>20</v>
      </c>
      <c r="B114" s="46" t="s">
        <v>321</v>
      </c>
      <c r="C114" s="47">
        <v>68700</v>
      </c>
      <c r="D114" s="48">
        <v>68375.399999999994</v>
      </c>
      <c r="E114" s="39" t="s">
        <v>107</v>
      </c>
      <c r="F114" s="70" t="s">
        <v>180</v>
      </c>
      <c r="G114" s="48">
        <v>68000</v>
      </c>
      <c r="H114" s="70" t="s">
        <v>180</v>
      </c>
      <c r="I114" s="48">
        <v>68000</v>
      </c>
      <c r="J114" s="36" t="s">
        <v>348</v>
      </c>
      <c r="K114" s="50" t="s">
        <v>471</v>
      </c>
      <c r="L114" s="51" t="s">
        <v>289</v>
      </c>
      <c r="M114" s="43" t="s">
        <v>223</v>
      </c>
      <c r="N114" s="51">
        <v>244159</v>
      </c>
    </row>
    <row r="115" spans="1:15" s="41" customFormat="1" x14ac:dyDescent="0.3">
      <c r="A115" s="43">
        <v>1</v>
      </c>
      <c r="B115" s="46" t="s">
        <v>309</v>
      </c>
      <c r="C115" s="47">
        <v>5757.64</v>
      </c>
      <c r="D115" s="48">
        <v>5700</v>
      </c>
      <c r="E115" s="39" t="s">
        <v>107</v>
      </c>
      <c r="F115" s="76" t="s">
        <v>332</v>
      </c>
      <c r="G115" s="48">
        <v>5700</v>
      </c>
      <c r="H115" s="70" t="s">
        <v>332</v>
      </c>
      <c r="I115" s="48">
        <v>5700</v>
      </c>
      <c r="J115" s="36" t="s">
        <v>348</v>
      </c>
      <c r="K115" s="50" t="s">
        <v>472</v>
      </c>
      <c r="L115" s="51" t="s">
        <v>301</v>
      </c>
      <c r="M115" s="43" t="s">
        <v>108</v>
      </c>
      <c r="N115" s="51">
        <v>244168</v>
      </c>
      <c r="O115" s="41">
        <v>1</v>
      </c>
    </row>
    <row r="116" spans="1:15" s="41" customFormat="1" x14ac:dyDescent="0.3">
      <c r="A116" s="43">
        <v>2</v>
      </c>
      <c r="B116" s="46" t="s">
        <v>310</v>
      </c>
      <c r="C116" s="47">
        <v>4854.13</v>
      </c>
      <c r="D116" s="48">
        <v>4800</v>
      </c>
      <c r="E116" s="39" t="s">
        <v>107</v>
      </c>
      <c r="F116" s="76" t="s">
        <v>333</v>
      </c>
      <c r="G116" s="48">
        <v>4800</v>
      </c>
      <c r="H116" s="70" t="s">
        <v>333</v>
      </c>
      <c r="I116" s="48">
        <v>4800</v>
      </c>
      <c r="J116" s="36" t="s">
        <v>348</v>
      </c>
      <c r="K116" s="50" t="s">
        <v>473</v>
      </c>
      <c r="L116" s="51" t="s">
        <v>301</v>
      </c>
      <c r="M116" s="43" t="s">
        <v>108</v>
      </c>
      <c r="N116" s="51">
        <v>244168</v>
      </c>
      <c r="O116" s="41">
        <v>1</v>
      </c>
    </row>
    <row r="117" spans="1:15" s="41" customFormat="1" x14ac:dyDescent="0.3">
      <c r="A117" s="43">
        <v>3</v>
      </c>
      <c r="B117" s="46" t="s">
        <v>311</v>
      </c>
      <c r="C117" s="47">
        <v>3656.11</v>
      </c>
      <c r="D117" s="48">
        <v>3600</v>
      </c>
      <c r="E117" s="39" t="s">
        <v>107</v>
      </c>
      <c r="F117" s="76" t="s">
        <v>334</v>
      </c>
      <c r="G117" s="48">
        <v>3600</v>
      </c>
      <c r="H117" s="70" t="s">
        <v>334</v>
      </c>
      <c r="I117" s="48">
        <v>3600</v>
      </c>
      <c r="J117" s="36" t="s">
        <v>348</v>
      </c>
      <c r="K117" s="50" t="s">
        <v>474</v>
      </c>
      <c r="L117" s="51" t="s">
        <v>301</v>
      </c>
      <c r="M117" s="43" t="s">
        <v>108</v>
      </c>
      <c r="N117" s="51">
        <v>244168</v>
      </c>
      <c r="O117" s="41">
        <v>1</v>
      </c>
    </row>
    <row r="118" spans="1:15" s="41" customFormat="1" x14ac:dyDescent="0.3">
      <c r="A118" s="43">
        <v>4</v>
      </c>
      <c r="B118" s="46" t="s">
        <v>312</v>
      </c>
      <c r="C118" s="47">
        <v>4995.07</v>
      </c>
      <c r="D118" s="48">
        <v>4900</v>
      </c>
      <c r="E118" s="39" t="s">
        <v>107</v>
      </c>
      <c r="F118" s="76" t="s">
        <v>331</v>
      </c>
      <c r="G118" s="48">
        <v>4900</v>
      </c>
      <c r="H118" s="70" t="s">
        <v>331</v>
      </c>
      <c r="I118" s="48">
        <v>4900</v>
      </c>
      <c r="J118" s="36" t="s">
        <v>348</v>
      </c>
      <c r="K118" s="50" t="s">
        <v>475</v>
      </c>
      <c r="L118" s="51" t="s">
        <v>301</v>
      </c>
      <c r="M118" s="43" t="s">
        <v>108</v>
      </c>
      <c r="N118" s="51">
        <v>244168</v>
      </c>
      <c r="O118" s="41">
        <v>1</v>
      </c>
    </row>
    <row r="119" spans="1:15" s="41" customFormat="1" x14ac:dyDescent="0.3">
      <c r="A119" s="43">
        <v>5</v>
      </c>
      <c r="B119" s="46" t="s">
        <v>313</v>
      </c>
      <c r="C119" s="47">
        <v>6932.51</v>
      </c>
      <c r="D119" s="48">
        <v>6900</v>
      </c>
      <c r="E119" s="39" t="s">
        <v>107</v>
      </c>
      <c r="F119" s="76" t="s">
        <v>334</v>
      </c>
      <c r="G119" s="48">
        <v>6900</v>
      </c>
      <c r="H119" s="70" t="s">
        <v>334</v>
      </c>
      <c r="I119" s="48">
        <v>6900</v>
      </c>
      <c r="J119" s="36" t="s">
        <v>348</v>
      </c>
      <c r="K119" s="50" t="s">
        <v>476</v>
      </c>
      <c r="L119" s="51" t="s">
        <v>301</v>
      </c>
      <c r="M119" s="43" t="s">
        <v>108</v>
      </c>
      <c r="N119" s="51">
        <v>244168</v>
      </c>
      <c r="O119" s="41">
        <v>1</v>
      </c>
    </row>
    <row r="120" spans="1:15" s="41" customFormat="1" x14ac:dyDescent="0.3">
      <c r="A120" s="43">
        <v>6</v>
      </c>
      <c r="B120" s="46" t="s">
        <v>162</v>
      </c>
      <c r="C120" s="47">
        <v>368800</v>
      </c>
      <c r="D120" s="48">
        <v>369219.07</v>
      </c>
      <c r="E120" s="39" t="s">
        <v>107</v>
      </c>
      <c r="F120" s="70" t="s">
        <v>256</v>
      </c>
      <c r="G120" s="48">
        <v>368000</v>
      </c>
      <c r="H120" s="70" t="s">
        <v>256</v>
      </c>
      <c r="I120" s="48">
        <v>368000</v>
      </c>
      <c r="J120" s="36" t="s">
        <v>348</v>
      </c>
      <c r="K120" s="50" t="s">
        <v>477</v>
      </c>
      <c r="L120" s="51" t="s">
        <v>301</v>
      </c>
      <c r="M120" s="43" t="s">
        <v>223</v>
      </c>
      <c r="N120" s="51">
        <v>244169</v>
      </c>
      <c r="O120" s="41">
        <v>1</v>
      </c>
    </row>
    <row r="121" spans="1:15" s="41" customFormat="1" x14ac:dyDescent="0.3">
      <c r="A121" s="43">
        <v>7</v>
      </c>
      <c r="B121" s="46" t="s">
        <v>161</v>
      </c>
      <c r="C121" s="47">
        <v>278000</v>
      </c>
      <c r="D121" s="48">
        <v>278340.2</v>
      </c>
      <c r="E121" s="39" t="s">
        <v>107</v>
      </c>
      <c r="F121" s="70" t="s">
        <v>256</v>
      </c>
      <c r="G121" s="48">
        <v>277000</v>
      </c>
      <c r="H121" s="70" t="s">
        <v>256</v>
      </c>
      <c r="I121" s="48">
        <v>277000</v>
      </c>
      <c r="J121" s="36" t="s">
        <v>348</v>
      </c>
      <c r="K121" s="50" t="s">
        <v>478</v>
      </c>
      <c r="L121" s="51" t="s">
        <v>301</v>
      </c>
      <c r="M121" s="43" t="s">
        <v>223</v>
      </c>
      <c r="N121" s="51">
        <v>244169</v>
      </c>
      <c r="O121" s="41">
        <v>1</v>
      </c>
    </row>
    <row r="122" spans="1:15" s="41" customFormat="1" x14ac:dyDescent="0.3">
      <c r="A122" s="43">
        <v>8</v>
      </c>
      <c r="B122" s="57" t="s">
        <v>287</v>
      </c>
      <c r="C122" s="53">
        <v>2900</v>
      </c>
      <c r="D122" s="54">
        <v>2900</v>
      </c>
      <c r="E122" s="39" t="s">
        <v>107</v>
      </c>
      <c r="F122" s="77" t="s">
        <v>300</v>
      </c>
      <c r="G122" s="54">
        <v>2900</v>
      </c>
      <c r="H122" s="71" t="s">
        <v>300</v>
      </c>
      <c r="I122" s="54">
        <v>2900</v>
      </c>
      <c r="J122" s="36" t="s">
        <v>348</v>
      </c>
      <c r="K122" s="55" t="s">
        <v>479</v>
      </c>
      <c r="L122" s="51" t="s">
        <v>301</v>
      </c>
      <c r="M122" s="43" t="s">
        <v>175</v>
      </c>
      <c r="N122" s="44">
        <v>244169</v>
      </c>
      <c r="O122" s="41">
        <v>1</v>
      </c>
    </row>
    <row r="123" spans="1:15" s="41" customFormat="1" x14ac:dyDescent="0.3">
      <c r="A123" s="43">
        <v>9</v>
      </c>
      <c r="B123" s="57" t="s">
        <v>326</v>
      </c>
      <c r="C123" s="53">
        <v>3995</v>
      </c>
      <c r="D123" s="54">
        <v>3995</v>
      </c>
      <c r="E123" s="39" t="s">
        <v>107</v>
      </c>
      <c r="F123" s="77" t="s">
        <v>327</v>
      </c>
      <c r="G123" s="54">
        <v>3995</v>
      </c>
      <c r="H123" s="71" t="s">
        <v>327</v>
      </c>
      <c r="I123" s="54">
        <v>3995</v>
      </c>
      <c r="J123" s="36" t="s">
        <v>348</v>
      </c>
      <c r="K123" s="55" t="s">
        <v>480</v>
      </c>
      <c r="L123" s="51" t="s">
        <v>301</v>
      </c>
      <c r="M123" s="43" t="s">
        <v>175</v>
      </c>
      <c r="N123" s="44">
        <v>244169</v>
      </c>
      <c r="O123" s="41">
        <v>1</v>
      </c>
    </row>
    <row r="124" spans="1:15" s="41" customFormat="1" x14ac:dyDescent="0.3">
      <c r="A124" s="43">
        <v>10</v>
      </c>
      <c r="B124" s="46" t="s">
        <v>322</v>
      </c>
      <c r="C124" s="47">
        <v>206000</v>
      </c>
      <c r="D124" s="48">
        <v>206681.76</v>
      </c>
      <c r="E124" s="39" t="s">
        <v>107</v>
      </c>
      <c r="F124" s="70" t="s">
        <v>180</v>
      </c>
      <c r="G124" s="48">
        <v>205000</v>
      </c>
      <c r="H124" s="70" t="s">
        <v>180</v>
      </c>
      <c r="I124" s="48">
        <v>205000</v>
      </c>
      <c r="J124" s="36" t="s">
        <v>348</v>
      </c>
      <c r="K124" s="50" t="s">
        <v>481</v>
      </c>
      <c r="L124" s="51" t="s">
        <v>301</v>
      </c>
      <c r="M124" s="43" t="s">
        <v>223</v>
      </c>
      <c r="N124" s="51">
        <v>244173</v>
      </c>
      <c r="O124" s="41">
        <v>1</v>
      </c>
    </row>
    <row r="125" spans="1:15" s="41" customFormat="1" x14ac:dyDescent="0.3">
      <c r="A125" s="43">
        <v>11</v>
      </c>
      <c r="B125" s="46" t="s">
        <v>323</v>
      </c>
      <c r="C125" s="47">
        <v>158000</v>
      </c>
      <c r="D125" s="48">
        <v>158050.76</v>
      </c>
      <c r="E125" s="39" t="s">
        <v>107</v>
      </c>
      <c r="F125" s="70" t="s">
        <v>180</v>
      </c>
      <c r="G125" s="48">
        <v>157000</v>
      </c>
      <c r="H125" s="70" t="s">
        <v>180</v>
      </c>
      <c r="I125" s="48">
        <v>157000</v>
      </c>
      <c r="J125" s="36" t="s">
        <v>348</v>
      </c>
      <c r="K125" s="50" t="s">
        <v>482</v>
      </c>
      <c r="L125" s="51" t="s">
        <v>301</v>
      </c>
      <c r="M125" s="43" t="s">
        <v>223</v>
      </c>
      <c r="N125" s="51">
        <v>244173</v>
      </c>
      <c r="O125" s="41">
        <v>1</v>
      </c>
    </row>
    <row r="126" spans="1:15" s="41" customFormat="1" x14ac:dyDescent="0.3">
      <c r="A126" s="43">
        <v>12</v>
      </c>
      <c r="B126" s="46" t="s">
        <v>352</v>
      </c>
      <c r="C126" s="47">
        <v>1700</v>
      </c>
      <c r="D126" s="48">
        <v>1700</v>
      </c>
      <c r="E126" s="39" t="s">
        <v>107</v>
      </c>
      <c r="F126" s="76" t="s">
        <v>359</v>
      </c>
      <c r="G126" s="48">
        <v>1700</v>
      </c>
      <c r="H126" s="70" t="s">
        <v>359</v>
      </c>
      <c r="I126" s="48">
        <v>1700</v>
      </c>
      <c r="J126" s="36" t="s">
        <v>348</v>
      </c>
      <c r="K126" s="50" t="s">
        <v>483</v>
      </c>
      <c r="L126" s="51" t="s">
        <v>301</v>
      </c>
      <c r="M126" s="43" t="s">
        <v>108</v>
      </c>
      <c r="N126" s="51">
        <v>244182</v>
      </c>
      <c r="O126" s="41">
        <v>1</v>
      </c>
    </row>
    <row r="127" spans="1:15" s="41" customFormat="1" x14ac:dyDescent="0.3">
      <c r="A127" s="43">
        <v>13</v>
      </c>
      <c r="B127" s="46" t="s">
        <v>353</v>
      </c>
      <c r="C127" s="47">
        <v>1520</v>
      </c>
      <c r="D127" s="48">
        <v>1520</v>
      </c>
      <c r="E127" s="39" t="s">
        <v>107</v>
      </c>
      <c r="F127" s="76" t="s">
        <v>300</v>
      </c>
      <c r="G127" s="48">
        <v>1520</v>
      </c>
      <c r="H127" s="70" t="s">
        <v>300</v>
      </c>
      <c r="I127" s="48">
        <v>1520</v>
      </c>
      <c r="J127" s="36" t="s">
        <v>348</v>
      </c>
      <c r="K127" s="50" t="s">
        <v>484</v>
      </c>
      <c r="L127" s="51" t="s">
        <v>301</v>
      </c>
      <c r="M127" s="43" t="s">
        <v>108</v>
      </c>
      <c r="N127" s="51">
        <v>244182</v>
      </c>
      <c r="O127" s="41">
        <v>1</v>
      </c>
    </row>
    <row r="128" spans="1:15" s="41" customFormat="1" ht="40.5" x14ac:dyDescent="0.3">
      <c r="A128" s="43">
        <v>14</v>
      </c>
      <c r="B128" s="46" t="s">
        <v>350</v>
      </c>
      <c r="C128" s="47">
        <v>97690</v>
      </c>
      <c r="D128" s="48">
        <v>97690</v>
      </c>
      <c r="E128" s="39" t="s">
        <v>107</v>
      </c>
      <c r="F128" s="76" t="s">
        <v>202</v>
      </c>
      <c r="G128" s="48">
        <v>97690</v>
      </c>
      <c r="H128" s="70" t="s">
        <v>202</v>
      </c>
      <c r="I128" s="48">
        <v>97690</v>
      </c>
      <c r="J128" s="36" t="s">
        <v>348</v>
      </c>
      <c r="K128" s="50" t="s">
        <v>485</v>
      </c>
      <c r="L128" s="51" t="s">
        <v>301</v>
      </c>
      <c r="M128" s="43" t="s">
        <v>175</v>
      </c>
      <c r="N128" s="51">
        <v>244182</v>
      </c>
      <c r="O128" s="41">
        <v>1</v>
      </c>
    </row>
    <row r="129" spans="1:15" s="41" customFormat="1" x14ac:dyDescent="0.3">
      <c r="A129" s="43">
        <v>15</v>
      </c>
      <c r="B129" s="46" t="s">
        <v>136</v>
      </c>
      <c r="C129" s="47">
        <v>1985</v>
      </c>
      <c r="D129" s="48">
        <v>1985</v>
      </c>
      <c r="E129" s="39" t="s">
        <v>107</v>
      </c>
      <c r="F129" s="76" t="s">
        <v>246</v>
      </c>
      <c r="G129" s="47">
        <v>1985</v>
      </c>
      <c r="H129" s="70" t="s">
        <v>246</v>
      </c>
      <c r="I129" s="47">
        <v>1985</v>
      </c>
      <c r="J129" s="36" t="s">
        <v>348</v>
      </c>
      <c r="K129" s="50" t="s">
        <v>486</v>
      </c>
      <c r="L129" s="51" t="s">
        <v>301</v>
      </c>
      <c r="M129" s="43" t="s">
        <v>108</v>
      </c>
      <c r="N129" s="51">
        <v>244188</v>
      </c>
      <c r="O129" s="41">
        <v>1</v>
      </c>
    </row>
    <row r="130" spans="1:15" s="41" customFormat="1" x14ac:dyDescent="0.3">
      <c r="A130" s="43">
        <v>16</v>
      </c>
      <c r="B130" s="46" t="s">
        <v>354</v>
      </c>
      <c r="C130" s="47">
        <v>1985</v>
      </c>
      <c r="D130" s="48">
        <v>1985</v>
      </c>
      <c r="E130" s="39" t="s">
        <v>107</v>
      </c>
      <c r="F130" s="76" t="s">
        <v>246</v>
      </c>
      <c r="G130" s="47">
        <v>1985</v>
      </c>
      <c r="H130" s="70" t="s">
        <v>246</v>
      </c>
      <c r="I130" s="47">
        <v>1985</v>
      </c>
      <c r="J130" s="36" t="s">
        <v>348</v>
      </c>
      <c r="K130" s="50" t="s">
        <v>487</v>
      </c>
      <c r="L130" s="51" t="s">
        <v>301</v>
      </c>
      <c r="M130" s="43" t="s">
        <v>108</v>
      </c>
      <c r="N130" s="51">
        <v>244188</v>
      </c>
      <c r="O130" s="41">
        <v>1</v>
      </c>
    </row>
    <row r="131" spans="1:15" s="41" customFormat="1" x14ac:dyDescent="0.3">
      <c r="A131" s="43">
        <v>17</v>
      </c>
      <c r="B131" s="46" t="s">
        <v>355</v>
      </c>
      <c r="C131" s="47">
        <v>600</v>
      </c>
      <c r="D131" s="48">
        <v>600</v>
      </c>
      <c r="E131" s="39" t="s">
        <v>107</v>
      </c>
      <c r="F131" s="76" t="s">
        <v>195</v>
      </c>
      <c r="G131" s="47">
        <v>600</v>
      </c>
      <c r="H131" s="70" t="s">
        <v>195</v>
      </c>
      <c r="I131" s="47">
        <v>600</v>
      </c>
      <c r="J131" s="36" t="s">
        <v>348</v>
      </c>
      <c r="K131" s="50" t="s">
        <v>488</v>
      </c>
      <c r="L131" s="51" t="s">
        <v>301</v>
      </c>
      <c r="M131" s="43" t="s">
        <v>108</v>
      </c>
      <c r="N131" s="51">
        <v>244188</v>
      </c>
      <c r="O131" s="41">
        <v>1</v>
      </c>
    </row>
    <row r="132" spans="1:15" s="41" customFormat="1" x14ac:dyDescent="0.3">
      <c r="A132" s="43">
        <v>18</v>
      </c>
      <c r="B132" s="46" t="s">
        <v>349</v>
      </c>
      <c r="C132" s="47">
        <v>2420</v>
      </c>
      <c r="D132" s="48">
        <v>2420</v>
      </c>
      <c r="E132" s="39" t="s">
        <v>107</v>
      </c>
      <c r="F132" s="76" t="s">
        <v>358</v>
      </c>
      <c r="G132" s="48">
        <v>2420</v>
      </c>
      <c r="H132" s="70" t="s">
        <v>358</v>
      </c>
      <c r="I132" s="48">
        <v>2420</v>
      </c>
      <c r="J132" s="36" t="s">
        <v>348</v>
      </c>
      <c r="K132" s="50" t="s">
        <v>489</v>
      </c>
      <c r="L132" s="51" t="s">
        <v>301</v>
      </c>
      <c r="M132" s="43" t="s">
        <v>175</v>
      </c>
      <c r="N132" s="51">
        <v>244189</v>
      </c>
      <c r="O132" s="41">
        <v>1</v>
      </c>
    </row>
    <row r="133" spans="1:15" s="41" customFormat="1" x14ac:dyDescent="0.3">
      <c r="A133" s="43">
        <v>19</v>
      </c>
      <c r="B133" s="46" t="s">
        <v>351</v>
      </c>
      <c r="C133" s="47">
        <v>8000</v>
      </c>
      <c r="D133" s="48">
        <v>8000</v>
      </c>
      <c r="E133" s="39" t="s">
        <v>107</v>
      </c>
      <c r="F133" s="76" t="s">
        <v>218</v>
      </c>
      <c r="G133" s="48">
        <v>8000</v>
      </c>
      <c r="H133" s="70" t="s">
        <v>218</v>
      </c>
      <c r="I133" s="48">
        <v>8000</v>
      </c>
      <c r="J133" s="36" t="s">
        <v>348</v>
      </c>
      <c r="K133" s="50" t="s">
        <v>490</v>
      </c>
      <c r="L133" s="51" t="s">
        <v>301</v>
      </c>
      <c r="M133" s="43" t="s">
        <v>175</v>
      </c>
      <c r="N133" s="51">
        <v>244190</v>
      </c>
      <c r="O133" s="41">
        <v>1</v>
      </c>
    </row>
    <row r="134" spans="1:15" s="41" customFormat="1" x14ac:dyDescent="0.3">
      <c r="A134" s="43">
        <v>20</v>
      </c>
      <c r="B134" s="46" t="s">
        <v>356</v>
      </c>
      <c r="C134" s="47">
        <v>15000</v>
      </c>
      <c r="D134" s="48">
        <v>1500</v>
      </c>
      <c r="E134" s="39" t="s">
        <v>107</v>
      </c>
      <c r="F134" s="76" t="s">
        <v>495</v>
      </c>
      <c r="G134" s="47">
        <v>15000</v>
      </c>
      <c r="H134" s="70" t="s">
        <v>495</v>
      </c>
      <c r="I134" s="47">
        <v>15000</v>
      </c>
      <c r="J134" s="36" t="s">
        <v>348</v>
      </c>
      <c r="K134" s="50" t="s">
        <v>496</v>
      </c>
      <c r="L134" s="51" t="s">
        <v>301</v>
      </c>
      <c r="M134" s="43" t="s">
        <v>108</v>
      </c>
      <c r="N134" s="51">
        <v>244194</v>
      </c>
      <c r="O134" s="41">
        <v>1</v>
      </c>
    </row>
    <row r="135" spans="1:15" s="41" customFormat="1" x14ac:dyDescent="0.3">
      <c r="A135" s="43">
        <v>21</v>
      </c>
      <c r="B135" s="46" t="s">
        <v>241</v>
      </c>
      <c r="C135" s="47">
        <v>24425</v>
      </c>
      <c r="D135" s="48">
        <v>24425</v>
      </c>
      <c r="E135" s="39" t="s">
        <v>107</v>
      </c>
      <c r="F135" s="76" t="s">
        <v>218</v>
      </c>
      <c r="G135" s="48">
        <v>24425</v>
      </c>
      <c r="H135" s="70" t="s">
        <v>218</v>
      </c>
      <c r="I135" s="48">
        <v>24425</v>
      </c>
      <c r="J135" s="36" t="s">
        <v>348</v>
      </c>
      <c r="K135" s="50" t="s">
        <v>491</v>
      </c>
      <c r="L135" s="51" t="s">
        <v>301</v>
      </c>
      <c r="M135" s="43" t="s">
        <v>175</v>
      </c>
      <c r="N135" s="51">
        <v>244195</v>
      </c>
      <c r="O135" s="41">
        <v>1</v>
      </c>
    </row>
    <row r="136" spans="1:15" s="41" customFormat="1" x14ac:dyDescent="0.3">
      <c r="A136" s="43">
        <v>22</v>
      </c>
      <c r="B136" s="46" t="s">
        <v>357</v>
      </c>
      <c r="C136" s="47">
        <v>19500</v>
      </c>
      <c r="D136" s="48">
        <v>19500</v>
      </c>
      <c r="E136" s="39" t="s">
        <v>107</v>
      </c>
      <c r="F136" s="76" t="s">
        <v>492</v>
      </c>
      <c r="G136" s="47">
        <v>19500</v>
      </c>
      <c r="H136" s="70" t="s">
        <v>492</v>
      </c>
      <c r="I136" s="47">
        <v>19500</v>
      </c>
      <c r="J136" s="36" t="s">
        <v>348</v>
      </c>
      <c r="K136" s="50" t="s">
        <v>493</v>
      </c>
      <c r="L136" s="51" t="s">
        <v>301</v>
      </c>
      <c r="M136" s="43" t="s">
        <v>108</v>
      </c>
      <c r="N136" s="51">
        <v>244196</v>
      </c>
      <c r="O136" s="41">
        <v>1</v>
      </c>
    </row>
    <row r="137" spans="1:15" s="41" customFormat="1" x14ac:dyDescent="0.3">
      <c r="A137" s="43">
        <v>23</v>
      </c>
      <c r="B137" s="46" t="s">
        <v>186</v>
      </c>
      <c r="C137" s="47">
        <v>1700</v>
      </c>
      <c r="D137" s="48">
        <v>1700</v>
      </c>
      <c r="E137" s="39" t="s">
        <v>107</v>
      </c>
      <c r="F137" s="76" t="s">
        <v>498</v>
      </c>
      <c r="G137" s="47">
        <v>1700</v>
      </c>
      <c r="H137" s="75" t="str">
        <f t="shared" ref="H137:H161" si="0">+F137</f>
        <v>อู่ช่างพงษ์ โดย นายพงษ์พันธ์ สุวรรณะ</v>
      </c>
      <c r="I137" s="64">
        <f t="shared" ref="I137:I161" si="1">+G137</f>
        <v>1700</v>
      </c>
      <c r="J137" s="36" t="s">
        <v>348</v>
      </c>
      <c r="K137" s="65" t="s">
        <v>518</v>
      </c>
      <c r="L137" s="80" t="s">
        <v>360</v>
      </c>
      <c r="M137" s="43" t="s">
        <v>108</v>
      </c>
      <c r="N137" s="66">
        <v>244211</v>
      </c>
      <c r="O137" s="41">
        <v>2</v>
      </c>
    </row>
    <row r="138" spans="1:15" s="41" customFormat="1" x14ac:dyDescent="0.3">
      <c r="A138" s="43">
        <v>24</v>
      </c>
      <c r="B138" s="46" t="s">
        <v>238</v>
      </c>
      <c r="C138" s="47">
        <v>2480</v>
      </c>
      <c r="D138" s="48">
        <v>2480</v>
      </c>
      <c r="E138" s="39" t="s">
        <v>107</v>
      </c>
      <c r="F138" s="76" t="s">
        <v>497</v>
      </c>
      <c r="G138" s="47">
        <v>2480</v>
      </c>
      <c r="H138" s="75" t="str">
        <f t="shared" si="0"/>
        <v>นายจรินทร์ จันทร์สุวรรณ</v>
      </c>
      <c r="I138" s="64">
        <f t="shared" si="1"/>
        <v>2480</v>
      </c>
      <c r="J138" s="36" t="s">
        <v>348</v>
      </c>
      <c r="K138" s="65" t="s">
        <v>519</v>
      </c>
      <c r="L138" s="80" t="s">
        <v>360</v>
      </c>
      <c r="M138" s="43" t="s">
        <v>108</v>
      </c>
      <c r="N138" s="66">
        <v>244211</v>
      </c>
      <c r="O138" s="41">
        <v>2</v>
      </c>
    </row>
    <row r="139" spans="1:15" s="41" customFormat="1" x14ac:dyDescent="0.3">
      <c r="A139" s="43">
        <v>25</v>
      </c>
      <c r="B139" s="46" t="s">
        <v>499</v>
      </c>
      <c r="C139" s="47">
        <v>77000</v>
      </c>
      <c r="D139" s="48">
        <v>77000</v>
      </c>
      <c r="E139" s="39" t="s">
        <v>107</v>
      </c>
      <c r="F139" s="76" t="s">
        <v>181</v>
      </c>
      <c r="G139" s="47">
        <v>77000</v>
      </c>
      <c r="H139" s="75" t="str">
        <f t="shared" si="0"/>
        <v>นายประหยัด ทองสุข</v>
      </c>
      <c r="I139" s="64">
        <f t="shared" si="1"/>
        <v>77000</v>
      </c>
      <c r="J139" s="36" t="s">
        <v>348</v>
      </c>
      <c r="K139" s="65" t="s">
        <v>520</v>
      </c>
      <c r="L139" s="80" t="s">
        <v>360</v>
      </c>
      <c r="M139" s="43" t="s">
        <v>108</v>
      </c>
      <c r="N139" s="66">
        <v>244216</v>
      </c>
      <c r="O139" s="41">
        <v>2</v>
      </c>
    </row>
    <row r="140" spans="1:15" s="41" customFormat="1" x14ac:dyDescent="0.3">
      <c r="A140" s="43">
        <v>26</v>
      </c>
      <c r="B140" s="81" t="s">
        <v>514</v>
      </c>
      <c r="C140" s="82">
        <v>546000</v>
      </c>
      <c r="D140" s="82">
        <v>546367.85</v>
      </c>
      <c r="E140" s="39" t="s">
        <v>167</v>
      </c>
      <c r="F140" s="70" t="s">
        <v>141</v>
      </c>
      <c r="G140" s="82">
        <v>542000</v>
      </c>
      <c r="H140" s="75" t="str">
        <f t="shared" si="0"/>
        <v>ห้างหุ้นส่วนจำกัด นิวนอร์มอล 63</v>
      </c>
      <c r="I140" s="64">
        <f t="shared" si="1"/>
        <v>542000</v>
      </c>
      <c r="J140" s="36" t="s">
        <v>348</v>
      </c>
      <c r="K140" s="65" t="s">
        <v>521</v>
      </c>
      <c r="L140" s="83" t="s">
        <v>328</v>
      </c>
      <c r="M140" s="43" t="s">
        <v>223</v>
      </c>
      <c r="N140" s="66">
        <v>244217</v>
      </c>
      <c r="O140" s="41">
        <v>2</v>
      </c>
    </row>
    <row r="141" spans="1:15" s="41" customFormat="1" ht="40.5" x14ac:dyDescent="0.3">
      <c r="A141" s="43">
        <v>27</v>
      </c>
      <c r="B141" s="46" t="s">
        <v>500</v>
      </c>
      <c r="C141" s="47">
        <v>25388</v>
      </c>
      <c r="D141" s="48">
        <v>25388</v>
      </c>
      <c r="E141" s="39" t="s">
        <v>107</v>
      </c>
      <c r="F141" s="76" t="s">
        <v>202</v>
      </c>
      <c r="G141" s="48">
        <v>25388</v>
      </c>
      <c r="H141" s="75" t="str">
        <f t="shared" si="0"/>
        <v>ร้านรวมภัณฑ์ บ้านนาเดิม โดย นายปรีชา คุ้มรักษ์</v>
      </c>
      <c r="I141" s="64">
        <f t="shared" si="1"/>
        <v>25388</v>
      </c>
      <c r="J141" s="36" t="s">
        <v>348</v>
      </c>
      <c r="K141" s="65" t="s">
        <v>522</v>
      </c>
      <c r="L141" s="80" t="s">
        <v>360</v>
      </c>
      <c r="M141" s="43" t="s">
        <v>175</v>
      </c>
      <c r="N141" s="66">
        <v>244217</v>
      </c>
      <c r="O141" s="41">
        <v>2</v>
      </c>
    </row>
    <row r="142" spans="1:15" s="41" customFormat="1" x14ac:dyDescent="0.3">
      <c r="A142" s="43">
        <v>28</v>
      </c>
      <c r="B142" s="46" t="s">
        <v>501</v>
      </c>
      <c r="C142" s="47">
        <v>23900</v>
      </c>
      <c r="D142" s="48">
        <v>24000</v>
      </c>
      <c r="E142" s="39" t="s">
        <v>107</v>
      </c>
      <c r="F142" s="76" t="s">
        <v>246</v>
      </c>
      <c r="G142" s="48">
        <v>23900</v>
      </c>
      <c r="H142" s="75" t="str">
        <f t="shared" si="0"/>
        <v>บริษัท แอดไวซ์ บ้านนาสาร จำกัด</v>
      </c>
      <c r="I142" s="64">
        <f t="shared" si="1"/>
        <v>23900</v>
      </c>
      <c r="J142" s="36" t="s">
        <v>348</v>
      </c>
      <c r="K142" s="65" t="s">
        <v>523</v>
      </c>
      <c r="L142" s="80" t="s">
        <v>360</v>
      </c>
      <c r="M142" s="43" t="s">
        <v>175</v>
      </c>
      <c r="N142" s="66">
        <v>244221</v>
      </c>
      <c r="O142" s="41">
        <v>2</v>
      </c>
    </row>
    <row r="143" spans="1:15" s="41" customFormat="1" ht="40.5" x14ac:dyDescent="0.3">
      <c r="A143" s="43">
        <v>29</v>
      </c>
      <c r="B143" s="46" t="s">
        <v>353</v>
      </c>
      <c r="C143" s="47">
        <v>760</v>
      </c>
      <c r="D143" s="48">
        <v>760</v>
      </c>
      <c r="E143" s="39" t="s">
        <v>107</v>
      </c>
      <c r="F143" s="76" t="s">
        <v>502</v>
      </c>
      <c r="G143" s="47">
        <v>760</v>
      </c>
      <c r="H143" s="75" t="str">
        <f t="shared" si="0"/>
        <v>ร้านไดนาโม มอเตอร์ โดย นายทรงฤทธิ์ ถ้ำจันทร์</v>
      </c>
      <c r="I143" s="64">
        <f t="shared" si="1"/>
        <v>760</v>
      </c>
      <c r="J143" s="36" t="s">
        <v>348</v>
      </c>
      <c r="K143" s="65" t="s">
        <v>524</v>
      </c>
      <c r="L143" s="80" t="s">
        <v>329</v>
      </c>
      <c r="M143" s="43" t="s">
        <v>108</v>
      </c>
      <c r="N143" s="66">
        <v>244232</v>
      </c>
      <c r="O143" s="41">
        <v>3</v>
      </c>
    </row>
    <row r="144" spans="1:15" s="41" customFormat="1" x14ac:dyDescent="0.3">
      <c r="A144" s="43">
        <v>30</v>
      </c>
      <c r="B144" s="46" t="s">
        <v>505</v>
      </c>
      <c r="C144" s="47">
        <v>1600</v>
      </c>
      <c r="D144" s="48">
        <v>1600</v>
      </c>
      <c r="E144" s="39" t="s">
        <v>107</v>
      </c>
      <c r="F144" s="76" t="s">
        <v>511</v>
      </c>
      <c r="G144" s="48">
        <v>1600</v>
      </c>
      <c r="H144" s="75" t="str">
        <f t="shared" si="0"/>
        <v>ร้านโอเคช็อป</v>
      </c>
      <c r="I144" s="64">
        <f t="shared" si="1"/>
        <v>1600</v>
      </c>
      <c r="J144" s="36" t="s">
        <v>348</v>
      </c>
      <c r="K144" s="65" t="s">
        <v>525</v>
      </c>
      <c r="L144" s="80" t="s">
        <v>329</v>
      </c>
      <c r="M144" s="43" t="s">
        <v>175</v>
      </c>
      <c r="N144" s="66">
        <v>244235</v>
      </c>
      <c r="O144" s="41">
        <v>3</v>
      </c>
    </row>
    <row r="145" spans="1:15" s="41" customFormat="1" x14ac:dyDescent="0.3">
      <c r="A145" s="43">
        <v>31</v>
      </c>
      <c r="B145" s="46" t="s">
        <v>506</v>
      </c>
      <c r="C145" s="47">
        <v>41412</v>
      </c>
      <c r="D145" s="48">
        <v>41412</v>
      </c>
      <c r="E145" s="39" t="s">
        <v>107</v>
      </c>
      <c r="F145" s="76" t="s">
        <v>511</v>
      </c>
      <c r="G145" s="48">
        <v>41412</v>
      </c>
      <c r="H145" s="75" t="str">
        <f t="shared" si="0"/>
        <v>ร้านโอเคช็อป</v>
      </c>
      <c r="I145" s="64">
        <f t="shared" si="1"/>
        <v>41412</v>
      </c>
      <c r="J145" s="36" t="s">
        <v>348</v>
      </c>
      <c r="K145" s="65" t="s">
        <v>526</v>
      </c>
      <c r="L145" s="80" t="s">
        <v>329</v>
      </c>
      <c r="M145" s="43" t="s">
        <v>175</v>
      </c>
      <c r="N145" s="66">
        <v>244235</v>
      </c>
      <c r="O145" s="41">
        <v>3</v>
      </c>
    </row>
    <row r="146" spans="1:15" s="41" customFormat="1" x14ac:dyDescent="0.3">
      <c r="A146" s="43">
        <v>32</v>
      </c>
      <c r="B146" s="46" t="s">
        <v>507</v>
      </c>
      <c r="C146" s="47">
        <v>3000</v>
      </c>
      <c r="D146" s="48">
        <v>3000</v>
      </c>
      <c r="E146" s="39" t="s">
        <v>107</v>
      </c>
      <c r="F146" s="76" t="s">
        <v>511</v>
      </c>
      <c r="G146" s="48">
        <v>3000</v>
      </c>
      <c r="H146" s="75" t="str">
        <f t="shared" si="0"/>
        <v>ร้านโอเคช็อป</v>
      </c>
      <c r="I146" s="64">
        <f t="shared" si="1"/>
        <v>3000</v>
      </c>
      <c r="J146" s="36" t="s">
        <v>348</v>
      </c>
      <c r="K146" s="65" t="s">
        <v>527</v>
      </c>
      <c r="L146" s="80" t="s">
        <v>329</v>
      </c>
      <c r="M146" s="43" t="s">
        <v>175</v>
      </c>
      <c r="N146" s="66">
        <v>244235</v>
      </c>
      <c r="O146" s="41">
        <v>3</v>
      </c>
    </row>
    <row r="147" spans="1:15" s="41" customFormat="1" x14ac:dyDescent="0.3">
      <c r="A147" s="43">
        <v>33</v>
      </c>
      <c r="B147" s="46" t="s">
        <v>508</v>
      </c>
      <c r="C147" s="47">
        <v>49300</v>
      </c>
      <c r="D147" s="48">
        <v>49300</v>
      </c>
      <c r="E147" s="39" t="s">
        <v>107</v>
      </c>
      <c r="F147" s="76" t="s">
        <v>511</v>
      </c>
      <c r="G147" s="48">
        <v>49300</v>
      </c>
      <c r="H147" s="75" t="str">
        <f t="shared" si="0"/>
        <v>ร้านโอเคช็อป</v>
      </c>
      <c r="I147" s="64">
        <f t="shared" si="1"/>
        <v>49300</v>
      </c>
      <c r="J147" s="36" t="s">
        <v>348</v>
      </c>
      <c r="K147" s="65" t="s">
        <v>528</v>
      </c>
      <c r="L147" s="80" t="s">
        <v>329</v>
      </c>
      <c r="M147" s="43" t="s">
        <v>175</v>
      </c>
      <c r="N147" s="66">
        <v>244235</v>
      </c>
      <c r="O147" s="41">
        <v>3</v>
      </c>
    </row>
    <row r="148" spans="1:15" s="41" customFormat="1" x14ac:dyDescent="0.3">
      <c r="A148" s="43">
        <v>34</v>
      </c>
      <c r="B148" s="46" t="s">
        <v>278</v>
      </c>
      <c r="C148" s="47">
        <v>11637</v>
      </c>
      <c r="D148" s="48">
        <v>11637</v>
      </c>
      <c r="E148" s="39" t="s">
        <v>107</v>
      </c>
      <c r="F148" s="76" t="s">
        <v>218</v>
      </c>
      <c r="G148" s="48">
        <v>11637</v>
      </c>
      <c r="H148" s="75" t="str">
        <f t="shared" si="0"/>
        <v>ร้านเทียนโชค เซอร์วิส</v>
      </c>
      <c r="I148" s="64">
        <f t="shared" si="1"/>
        <v>11637</v>
      </c>
      <c r="J148" s="36" t="s">
        <v>348</v>
      </c>
      <c r="K148" s="65" t="s">
        <v>529</v>
      </c>
      <c r="L148" s="80" t="s">
        <v>329</v>
      </c>
      <c r="M148" s="43" t="s">
        <v>175</v>
      </c>
      <c r="N148" s="66">
        <v>244235</v>
      </c>
      <c r="O148" s="41">
        <v>3</v>
      </c>
    </row>
    <row r="149" spans="1:15" s="41" customFormat="1" x14ac:dyDescent="0.3">
      <c r="A149" s="43">
        <v>35</v>
      </c>
      <c r="B149" s="46" t="s">
        <v>239</v>
      </c>
      <c r="C149" s="47">
        <v>5320</v>
      </c>
      <c r="D149" s="48">
        <v>5320</v>
      </c>
      <c r="E149" s="39" t="s">
        <v>107</v>
      </c>
      <c r="F149" s="76" t="s">
        <v>513</v>
      </c>
      <c r="G149" s="48">
        <v>5320</v>
      </c>
      <c r="H149" s="75" t="str">
        <f t="shared" si="0"/>
        <v>นางสาวคำใส จันทร์สุราช</v>
      </c>
      <c r="I149" s="64">
        <f t="shared" si="1"/>
        <v>5320</v>
      </c>
      <c r="J149" s="36" t="s">
        <v>348</v>
      </c>
      <c r="K149" s="65" t="s">
        <v>530</v>
      </c>
      <c r="L149" s="80" t="s">
        <v>329</v>
      </c>
      <c r="M149" s="43" t="s">
        <v>175</v>
      </c>
      <c r="N149" s="66">
        <v>244235</v>
      </c>
      <c r="O149" s="41">
        <v>3</v>
      </c>
    </row>
    <row r="150" spans="1:15" s="41" customFormat="1" x14ac:dyDescent="0.3">
      <c r="A150" s="43">
        <v>36</v>
      </c>
      <c r="B150" s="46" t="s">
        <v>509</v>
      </c>
      <c r="C150" s="47">
        <v>2970000</v>
      </c>
      <c r="D150" s="48">
        <v>3000000</v>
      </c>
      <c r="E150" s="39" t="s">
        <v>107</v>
      </c>
      <c r="F150" s="76" t="s">
        <v>361</v>
      </c>
      <c r="G150" s="48">
        <v>2970000</v>
      </c>
      <c r="H150" s="75" t="str">
        <f t="shared" si="0"/>
        <v xml:space="preserve">บริษัท เอ็มเทค กรุ๊ป จำกัด </v>
      </c>
      <c r="I150" s="64">
        <f t="shared" si="1"/>
        <v>2970000</v>
      </c>
      <c r="J150" s="36" t="s">
        <v>348</v>
      </c>
      <c r="K150" s="65" t="s">
        <v>531</v>
      </c>
      <c r="L150" s="80" t="s">
        <v>329</v>
      </c>
      <c r="M150" s="43" t="s">
        <v>175</v>
      </c>
      <c r="N150" s="66">
        <v>244238</v>
      </c>
      <c r="O150" s="41">
        <v>3</v>
      </c>
    </row>
    <row r="151" spans="1:15" s="41" customFormat="1" x14ac:dyDescent="0.3">
      <c r="A151" s="43">
        <v>37</v>
      </c>
      <c r="B151" s="46" t="s">
        <v>503</v>
      </c>
      <c r="C151" s="47">
        <v>64400</v>
      </c>
      <c r="D151" s="48">
        <v>64400</v>
      </c>
      <c r="E151" s="39" t="s">
        <v>107</v>
      </c>
      <c r="F151" s="76" t="s">
        <v>504</v>
      </c>
      <c r="G151" s="48">
        <v>64400</v>
      </c>
      <c r="H151" s="75" t="str">
        <f t="shared" si="0"/>
        <v>ร้าน จันทบูรณ์แอร์เซอร์วิส</v>
      </c>
      <c r="I151" s="64">
        <f t="shared" si="1"/>
        <v>64400</v>
      </c>
      <c r="J151" s="36" t="s">
        <v>348</v>
      </c>
      <c r="K151" s="65" t="s">
        <v>532</v>
      </c>
      <c r="L151" s="80" t="s">
        <v>329</v>
      </c>
      <c r="M151" s="43" t="s">
        <v>175</v>
      </c>
      <c r="N151" s="66">
        <v>244238</v>
      </c>
      <c r="O151" s="41">
        <v>3</v>
      </c>
    </row>
    <row r="152" spans="1:15" s="41" customFormat="1" x14ac:dyDescent="0.3">
      <c r="A152" s="43">
        <v>38</v>
      </c>
      <c r="B152" s="46" t="s">
        <v>510</v>
      </c>
      <c r="C152" s="47">
        <v>41500</v>
      </c>
      <c r="D152" s="48">
        <v>41500</v>
      </c>
      <c r="E152" s="39" t="s">
        <v>107</v>
      </c>
      <c r="F152" s="76" t="s">
        <v>504</v>
      </c>
      <c r="G152" s="48">
        <v>41500</v>
      </c>
      <c r="H152" s="75" t="str">
        <f t="shared" si="0"/>
        <v>ร้าน จันทบูรณ์แอร์เซอร์วิส</v>
      </c>
      <c r="I152" s="64">
        <f t="shared" si="1"/>
        <v>41500</v>
      </c>
      <c r="J152" s="36" t="s">
        <v>348</v>
      </c>
      <c r="K152" s="65" t="s">
        <v>533</v>
      </c>
      <c r="L152" s="80" t="s">
        <v>329</v>
      </c>
      <c r="M152" s="43" t="s">
        <v>175</v>
      </c>
      <c r="N152" s="66">
        <v>244238</v>
      </c>
      <c r="O152" s="41">
        <v>3</v>
      </c>
    </row>
    <row r="153" spans="1:15" s="41" customFormat="1" ht="40.5" x14ac:dyDescent="0.3">
      <c r="A153" s="43">
        <v>39</v>
      </c>
      <c r="B153" s="46" t="s">
        <v>261</v>
      </c>
      <c r="C153" s="47">
        <v>3620</v>
      </c>
      <c r="D153" s="48">
        <v>760</v>
      </c>
      <c r="E153" s="39" t="s">
        <v>107</v>
      </c>
      <c r="F153" s="76" t="s">
        <v>194</v>
      </c>
      <c r="G153" s="47">
        <v>760</v>
      </c>
      <c r="H153" s="75" t="str">
        <f t="shared" si="0"/>
        <v>ห้างหุ้นส่วนจำกัด บ่าว คาร์แคร์ ออโต้แม็ก</v>
      </c>
      <c r="I153" s="64">
        <f t="shared" si="1"/>
        <v>760</v>
      </c>
      <c r="J153" s="36" t="s">
        <v>348</v>
      </c>
      <c r="K153" s="65" t="s">
        <v>534</v>
      </c>
      <c r="L153" s="80" t="s">
        <v>329</v>
      </c>
      <c r="M153" s="43" t="s">
        <v>108</v>
      </c>
      <c r="N153" s="66">
        <v>244239</v>
      </c>
      <c r="O153" s="41">
        <v>3</v>
      </c>
    </row>
    <row r="154" spans="1:15" s="41" customFormat="1" x14ac:dyDescent="0.3">
      <c r="A154" s="43">
        <v>40</v>
      </c>
      <c r="B154" s="46" t="s">
        <v>224</v>
      </c>
      <c r="C154" s="47">
        <v>30985</v>
      </c>
      <c r="D154" s="48">
        <v>30985</v>
      </c>
      <c r="E154" s="39" t="s">
        <v>107</v>
      </c>
      <c r="F154" s="76" t="s">
        <v>170</v>
      </c>
      <c r="G154" s="48">
        <v>30985</v>
      </c>
      <c r="H154" s="75" t="str">
        <f t="shared" si="0"/>
        <v>ร้านเทียนโชคเซอร์วิส</v>
      </c>
      <c r="I154" s="64">
        <f t="shared" si="1"/>
        <v>30985</v>
      </c>
      <c r="J154" s="36" t="s">
        <v>348</v>
      </c>
      <c r="K154" s="65" t="s">
        <v>535</v>
      </c>
      <c r="L154" s="80" t="s">
        <v>329</v>
      </c>
      <c r="M154" s="43" t="s">
        <v>175</v>
      </c>
      <c r="N154" s="66">
        <v>244243</v>
      </c>
      <c r="O154" s="41">
        <v>3</v>
      </c>
    </row>
    <row r="155" spans="1:15" s="41" customFormat="1" x14ac:dyDescent="0.3">
      <c r="A155" s="43">
        <v>41</v>
      </c>
      <c r="B155" s="46" t="s">
        <v>512</v>
      </c>
      <c r="C155" s="47">
        <v>98000</v>
      </c>
      <c r="D155" s="48">
        <v>98000</v>
      </c>
      <c r="E155" s="39" t="s">
        <v>107</v>
      </c>
      <c r="F155" s="76" t="s">
        <v>171</v>
      </c>
      <c r="G155" s="48">
        <v>98000</v>
      </c>
      <c r="H155" s="75" t="str">
        <f t="shared" si="0"/>
        <v>ห้างหุ้นส่วนจำกัด วี.ที.พลัส ลักกี้ การค้า</v>
      </c>
      <c r="I155" s="64">
        <f t="shared" si="1"/>
        <v>98000</v>
      </c>
      <c r="J155" s="36" t="s">
        <v>348</v>
      </c>
      <c r="K155" s="65" t="s">
        <v>536</v>
      </c>
      <c r="L155" s="80" t="s">
        <v>329</v>
      </c>
      <c r="M155" s="43" t="s">
        <v>175</v>
      </c>
      <c r="N155" s="66">
        <v>244243</v>
      </c>
      <c r="O155" s="41">
        <v>3</v>
      </c>
    </row>
    <row r="156" spans="1:15" s="41" customFormat="1" x14ac:dyDescent="0.3">
      <c r="A156" s="43">
        <v>42</v>
      </c>
      <c r="B156" s="81" t="s">
        <v>172</v>
      </c>
      <c r="C156" s="82">
        <v>474000</v>
      </c>
      <c r="D156" s="82">
        <v>487130.36</v>
      </c>
      <c r="E156" s="39" t="s">
        <v>107</v>
      </c>
      <c r="F156" s="70" t="s">
        <v>256</v>
      </c>
      <c r="G156" s="82">
        <v>473000</v>
      </c>
      <c r="H156" s="75" t="str">
        <f t="shared" si="0"/>
        <v>บริษัท สยามควอลิตี้ คอนกรีต จำกัด</v>
      </c>
      <c r="I156" s="64">
        <f t="shared" si="1"/>
        <v>473000</v>
      </c>
      <c r="J156" s="36" t="s">
        <v>348</v>
      </c>
      <c r="K156" s="65" t="s">
        <v>537</v>
      </c>
      <c r="L156" s="83" t="s">
        <v>329</v>
      </c>
      <c r="M156" s="43" t="s">
        <v>223</v>
      </c>
      <c r="N156" s="66">
        <v>244246</v>
      </c>
      <c r="O156" s="41">
        <v>3</v>
      </c>
    </row>
    <row r="157" spans="1:15" s="41" customFormat="1" x14ac:dyDescent="0.3">
      <c r="A157" s="43">
        <v>43</v>
      </c>
      <c r="B157" s="81" t="s">
        <v>515</v>
      </c>
      <c r="C157" s="82">
        <v>474000</v>
      </c>
      <c r="D157" s="82">
        <v>487415.33</v>
      </c>
      <c r="E157" s="39" t="s">
        <v>107</v>
      </c>
      <c r="F157" s="70" t="s">
        <v>256</v>
      </c>
      <c r="G157" s="82">
        <v>473000</v>
      </c>
      <c r="H157" s="75" t="str">
        <f t="shared" si="0"/>
        <v>บริษัท สยามควอลิตี้ คอนกรีต จำกัด</v>
      </c>
      <c r="I157" s="64">
        <f t="shared" si="1"/>
        <v>473000</v>
      </c>
      <c r="J157" s="36" t="s">
        <v>348</v>
      </c>
      <c r="K157" s="65" t="s">
        <v>538</v>
      </c>
      <c r="L157" s="83" t="s">
        <v>329</v>
      </c>
      <c r="M157" s="43" t="s">
        <v>223</v>
      </c>
      <c r="N157" s="66">
        <v>244246</v>
      </c>
      <c r="O157" s="41">
        <v>3</v>
      </c>
    </row>
    <row r="158" spans="1:15" s="41" customFormat="1" x14ac:dyDescent="0.3">
      <c r="A158" s="43">
        <v>44</v>
      </c>
      <c r="B158" s="46" t="s">
        <v>501</v>
      </c>
      <c r="C158" s="47">
        <v>1500</v>
      </c>
      <c r="D158" s="48">
        <v>1500</v>
      </c>
      <c r="E158" s="39" t="s">
        <v>107</v>
      </c>
      <c r="F158" s="76" t="s">
        <v>291</v>
      </c>
      <c r="G158" s="48">
        <v>1500</v>
      </c>
      <c r="H158" s="75" t="str">
        <f t="shared" si="0"/>
        <v>บริษัทแอดไวซ์ บ้านนาสาร จำกัด</v>
      </c>
      <c r="I158" s="64">
        <f t="shared" si="1"/>
        <v>1500</v>
      </c>
      <c r="J158" s="36" t="s">
        <v>348</v>
      </c>
      <c r="K158" s="65" t="s">
        <v>539</v>
      </c>
      <c r="L158" s="80" t="s">
        <v>329</v>
      </c>
      <c r="M158" s="43" t="s">
        <v>175</v>
      </c>
      <c r="N158" s="66">
        <v>244250</v>
      </c>
      <c r="O158" s="41">
        <v>3</v>
      </c>
    </row>
    <row r="159" spans="1:15" s="41" customFormat="1" x14ac:dyDescent="0.3">
      <c r="A159" s="43">
        <v>45</v>
      </c>
      <c r="B159" s="81" t="s">
        <v>517</v>
      </c>
      <c r="C159" s="82">
        <v>409000</v>
      </c>
      <c r="D159" s="82">
        <v>409753.5</v>
      </c>
      <c r="E159" s="39" t="s">
        <v>107</v>
      </c>
      <c r="F159" s="70" t="s">
        <v>141</v>
      </c>
      <c r="G159" s="82">
        <v>408000</v>
      </c>
      <c r="H159" s="75" t="str">
        <f t="shared" si="0"/>
        <v>ห้างหุ้นส่วนจำกัด นิวนอร์มอล 63</v>
      </c>
      <c r="I159" s="64">
        <f t="shared" si="1"/>
        <v>408000</v>
      </c>
      <c r="J159" s="36" t="s">
        <v>348</v>
      </c>
      <c r="K159" s="65" t="s">
        <v>540</v>
      </c>
      <c r="L159" s="83" t="s">
        <v>329</v>
      </c>
      <c r="M159" s="43" t="s">
        <v>223</v>
      </c>
      <c r="N159" s="66">
        <v>244252</v>
      </c>
      <c r="O159" s="41">
        <v>3</v>
      </c>
    </row>
    <row r="160" spans="1:15" s="41" customFormat="1" x14ac:dyDescent="0.3">
      <c r="A160" s="43">
        <v>46</v>
      </c>
      <c r="B160" s="81" t="s">
        <v>298</v>
      </c>
      <c r="C160" s="82">
        <v>498600</v>
      </c>
      <c r="D160" s="82">
        <v>511738.41</v>
      </c>
      <c r="E160" s="39" t="s">
        <v>107</v>
      </c>
      <c r="F160" s="70" t="s">
        <v>141</v>
      </c>
      <c r="G160" s="82">
        <v>497000</v>
      </c>
      <c r="H160" s="75" t="str">
        <f t="shared" si="0"/>
        <v>ห้างหุ้นส่วนจำกัด นิวนอร์มอล 63</v>
      </c>
      <c r="I160" s="64">
        <f t="shared" si="1"/>
        <v>497000</v>
      </c>
      <c r="J160" s="36" t="s">
        <v>348</v>
      </c>
      <c r="K160" s="65" t="s">
        <v>541</v>
      </c>
      <c r="L160" s="83" t="s">
        <v>329</v>
      </c>
      <c r="M160" s="43" t="s">
        <v>223</v>
      </c>
      <c r="N160" s="66">
        <v>244252</v>
      </c>
      <c r="O160" s="41">
        <v>3</v>
      </c>
    </row>
    <row r="161" spans="1:15" s="41" customFormat="1" x14ac:dyDescent="0.2">
      <c r="A161" s="43">
        <v>47</v>
      </c>
      <c r="B161" s="81" t="s">
        <v>516</v>
      </c>
      <c r="C161" s="82">
        <v>246900</v>
      </c>
      <c r="D161" s="82">
        <v>264544.34000000003</v>
      </c>
      <c r="E161" s="39" t="s">
        <v>107</v>
      </c>
      <c r="F161" s="84" t="s">
        <v>181</v>
      </c>
      <c r="G161" s="82">
        <v>245000</v>
      </c>
      <c r="H161" s="75" t="str">
        <f t="shared" si="0"/>
        <v>นายประหยัด ทองสุข</v>
      </c>
      <c r="I161" s="64">
        <f t="shared" si="1"/>
        <v>245000</v>
      </c>
      <c r="J161" s="36" t="s">
        <v>348</v>
      </c>
      <c r="K161" s="65" t="s">
        <v>542</v>
      </c>
      <c r="L161" s="83" t="s">
        <v>329</v>
      </c>
      <c r="M161" s="43" t="s">
        <v>223</v>
      </c>
      <c r="N161" s="66">
        <v>244252</v>
      </c>
      <c r="O161" s="41">
        <v>3</v>
      </c>
    </row>
    <row r="162" spans="1:15" s="41" customFormat="1" x14ac:dyDescent="0.2">
      <c r="A162" s="67"/>
      <c r="C162" s="68"/>
      <c r="D162" s="68"/>
      <c r="E162" s="67"/>
      <c r="G162" s="68"/>
      <c r="K162" s="69"/>
      <c r="L162" s="67"/>
      <c r="M162" s="67"/>
      <c r="N162" s="67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2025-11-20T03:42:51Z</cp:lastPrinted>
  <dcterms:created xsi:type="dcterms:W3CDTF">2015-06-05T18:19:34Z</dcterms:created>
  <dcterms:modified xsi:type="dcterms:W3CDTF">2026-06-26T03:14:59Z</dcterms:modified>
</cp:coreProperties>
</file>