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ITA\69\สขร.68\"/>
    </mc:Choice>
  </mc:AlternateContent>
  <xr:revisionPtr revIDLastSave="0" documentId="13_ncr:1_{7F5E4FC0-9DD1-41D6-999C-0651B966E231}" xr6:coauthVersionLast="47" xr6:coauthVersionMax="47" xr10:uidLastSave="{00000000-0000-0000-0000-000000000000}"/>
  <bookViews>
    <workbookView xWindow="-120" yWindow="-120" windowWidth="29040" windowHeight="15720" tabRatio="806" firstSheet="1" activeTab="1" xr2:uid="{00000000-000D-0000-FFFF-FFFF00000000}"/>
  </bookViews>
  <sheets>
    <sheet name="รายการจ้าง ปี 67" sheetId="3" state="hidden" r:id="rId1"/>
    <sheet name="สขร.1 " sheetId="50" r:id="rId2"/>
  </sheets>
  <definedNames>
    <definedName name="_xlnm._FilterDatabase" localSheetId="1" hidden="1">'สขร.1 '!$A$6:$O$17</definedName>
    <definedName name="_xlnm.Print_Titles" localSheetId="1">'สขร.1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</calcChain>
</file>

<file path=xl/sharedStrings.xml><?xml version="1.0" encoding="utf-8"?>
<sst xmlns="http://schemas.openxmlformats.org/spreadsheetml/2006/main" count="379" uniqueCount="209">
  <si>
    <t>เลขที่โครงการ</t>
  </si>
  <si>
    <t>เลขที่สัญญา อปท</t>
  </si>
  <si>
    <t>4/2567</t>
  </si>
  <si>
    <t>ผู้ที่ได้รับการคัดเลือก</t>
  </si>
  <si>
    <t xml:space="preserve">ร้านเทียนโชคเซอร์วิส </t>
  </si>
  <si>
    <t>เบอรโทร</t>
  </si>
  <si>
    <t>077-226296 ,081-6060779</t>
  </si>
  <si>
    <t>เลขที่ผู้เสียภาษีอากร</t>
  </si>
  <si>
    <t>3840800332765</t>
  </si>
  <si>
    <t>จัดซื้อจัดจ้าง</t>
  </si>
  <si>
    <t>รายงานผล</t>
  </si>
  <si>
    <t>ทำสัญญา</t>
  </si>
  <si>
    <t>วันที่ส่งมอบ</t>
  </si>
  <si>
    <t>จำนวนเงิน</t>
  </si>
  <si>
    <t>ผู้จัดทำ</t>
  </si>
  <si>
    <t>คีย์ข้อมูลลง Laas</t>
  </si>
  <si>
    <t>ตั้งหนี้</t>
  </si>
  <si>
    <t>ทำฏีกา</t>
  </si>
  <si>
    <t>วันที่จ่ายเช็ค</t>
  </si>
  <si>
    <t>เสร็จสิ้น</t>
  </si>
  <si>
    <t>3/2567</t>
  </si>
  <si>
    <t>6/2567</t>
  </si>
  <si>
    <t>7/2567</t>
  </si>
  <si>
    <t>10/2567</t>
  </si>
  <si>
    <t>11/2567</t>
  </si>
  <si>
    <t>12/2567</t>
  </si>
  <si>
    <t>13/2567</t>
  </si>
  <si>
    <t>1/2567 งวดที่ 1</t>
  </si>
  <si>
    <t>1/2567 งวดที่ 2</t>
  </si>
  <si>
    <t>1/2567 งวดที่ 3</t>
  </si>
  <si>
    <t>1/2567 งวดที่ 4</t>
  </si>
  <si>
    <t>1/2567 งวดที่ 5</t>
  </si>
  <si>
    <t>1/2567 งวดที่ 6</t>
  </si>
  <si>
    <t>1/2567 งวดที่ 7</t>
  </si>
  <si>
    <t>1/2567 งวดที่ 8</t>
  </si>
  <si>
    <t>1/2567 งวดที่ 9</t>
  </si>
  <si>
    <t>1/2567 งวดที่ 10</t>
  </si>
  <si>
    <t>1/2567 งวดที่ 11</t>
  </si>
  <si>
    <t>1/2567 งวดที่ 12</t>
  </si>
  <si>
    <t>2/2567 งวดที่ 1</t>
  </si>
  <si>
    <t>2/2567 งวดที่ 2</t>
  </si>
  <si>
    <t>2/2567 งวดที่ 3</t>
  </si>
  <si>
    <t>2/2567 งวดที่ 4</t>
  </si>
  <si>
    <t>2/2567 งวดที่ 5</t>
  </si>
  <si>
    <t>2/2567 งวดที่ 6</t>
  </si>
  <si>
    <t>2/2567 งวดที่ 7</t>
  </si>
  <si>
    <t>2/2567 งวดที่ 8</t>
  </si>
  <si>
    <t>2/2567 งวดที่ 9</t>
  </si>
  <si>
    <t>2/2567 งวดที่ 10</t>
  </si>
  <si>
    <t>2/2567 งวดที่ 11</t>
  </si>
  <si>
    <t>2/2567 งวดที่ 12</t>
  </si>
  <si>
    <t xml:space="preserve">จัดจ้างเช่าเครื่องถ่ายเอกสาร </t>
  </si>
  <si>
    <t>จัดจ้างเหมาบริการที่ทิ้งและกำจัดขยะมูลฝอย ประจำปี พ.ศ.2567</t>
  </si>
  <si>
    <t>จัดจ้างต่ออายุการใช้บริการออนไลน์เว็บไซต์</t>
  </si>
  <si>
    <t>จัดจ้างเหมาถ่ายเอกสารพร้อมเข้าเล่ม</t>
  </si>
  <si>
    <t>จัดจ้างตรวจเช็คระยะรถยนต์ส่วนกลางหมายเลขทะเบียน กท 4089 สฎ</t>
  </si>
  <si>
    <t>จัดจ้างประกอบอาหารกลางวัน ศพด.บ้านกระซุม</t>
  </si>
  <si>
    <t>จัดจ้างประกอบอาหารกลางวัน ศพด.บ้านบางใหญ่สามัคคี</t>
  </si>
  <si>
    <t>จัดจ้างซ่อมแซมบำรุงรักษาเครื่องปรับอากาศ</t>
  </si>
  <si>
    <t>จัดจ้างปรับปรุงสถานที่บริเวณสำหรับโครงการจัดงานประเพณีลอยกระทง ปี 2566</t>
  </si>
  <si>
    <t>จัดจ้างทำป้ายทำเนียบขององค์การบริหารส่วนตำบลอรัญคามวารี</t>
  </si>
  <si>
    <t>จัดจ้างเหมาติดตั้งไฟฟ้า แสงสว่างบริเวณสถานที่ลอยกระทง</t>
  </si>
  <si>
    <t>จัดจ้างเช่าเก้าอี้ตามโครงการจัดงานประเพณีลอยกระทง ประจำปี 2566</t>
  </si>
  <si>
    <t>จัดจ้างทำป้ายไวนิลตามโครงการจัดงานประเพณีลอยกระทง ประจำปี 2566</t>
  </si>
  <si>
    <t>จัดจ้างเหมาดนตรี เครื่องเสียง เวที พร้อมเครื่องปั้นไฟ ตามโครงการจัดงานประเพณีลอยกระทง ปี 2566</t>
  </si>
  <si>
    <t>จัดจ้างซ่อมแซมรถยนต์ส่วนกลาง ทะเบียน บร 5407 สุราษฎร์ธานี</t>
  </si>
  <si>
    <t>จัดจ้างซ่อมแซมผ้าใบเต็นท์ขนาดใหญ่ (สำนักปลัด)</t>
  </si>
  <si>
    <t>จัดจ้างซ่อมแซมเครื่องปรับอากาศ (กองคลัง)</t>
  </si>
  <si>
    <t>8/2567</t>
  </si>
  <si>
    <t>9/2567</t>
  </si>
  <si>
    <t>14/2567</t>
  </si>
  <si>
    <t>15/2567</t>
  </si>
  <si>
    <t>16/2567</t>
  </si>
  <si>
    <t>5/2667</t>
  </si>
  <si>
    <t>17/2567</t>
  </si>
  <si>
    <t xml:space="preserve">ร้านมิกซิมาร์ท </t>
  </si>
  <si>
    <t>089-9004439</t>
  </si>
  <si>
    <t>ห้างหุ้นส่วนจำกัด บ่าว คาร์แคร์ ออโต้แม็ค</t>
  </si>
  <si>
    <t>077-297424 ,080-1455855</t>
  </si>
  <si>
    <t>0843559002942</t>
  </si>
  <si>
    <t>นายเอกสิทธิ์ ไทยเกิด</t>
  </si>
  <si>
    <t>083-6908162</t>
  </si>
  <si>
    <t>นายณรงค์ฤทธิ์ นิลมาต</t>
  </si>
  <si>
    <t>นายแก่น เหล่าภัทรเกษม</t>
  </si>
  <si>
    <t>077-361957 ,081-7374785</t>
  </si>
  <si>
    <t>นายโกศล ไทยเกิด</t>
  </si>
  <si>
    <t xml:space="preserve">ร้านนิลุบล </t>
  </si>
  <si>
    <t>082-5232894,062-4632428</t>
  </si>
  <si>
    <t>1841500084019</t>
  </si>
  <si>
    <t>นายอรรถพล พรหมทอง</t>
  </si>
  <si>
    <t>ร้านหลุยส์ประดับยนต์ สาขา 2</t>
  </si>
  <si>
    <t>081-9680605</t>
  </si>
  <si>
    <t>รายการ</t>
  </si>
  <si>
    <t>วันตรวจรับ</t>
  </si>
  <si>
    <t>บริษัท ลัคกี้ คลีน เอ็นเนอร์ยี่ จำกัด</t>
  </si>
  <si>
    <t>02-6352288,02-6352291</t>
  </si>
  <si>
    <t>0105558063687</t>
  </si>
  <si>
    <t>บริษัท เอสทีเอส ซีสเท็ม แอนด์ ดีเวลลอปเมนท์ จำกัด</t>
  </si>
  <si>
    <t>077-600588</t>
  </si>
  <si>
    <t>0845552003961</t>
  </si>
  <si>
    <t>นายจรัญ คล้ายดวง</t>
  </si>
  <si>
    <t>086-9490044</t>
  </si>
  <si>
    <t>วงเงินที่จะซื้อหรือจ้าง</t>
  </si>
  <si>
    <t>ราคากลาง</t>
  </si>
  <si>
    <t xml:space="preserve">ราคากลาง    </t>
  </si>
  <si>
    <t>เฉพาะเจาะจง</t>
  </si>
  <si>
    <t>จัดจ้าง</t>
  </si>
  <si>
    <t>นางสาวดารณี อุดม</t>
  </si>
  <si>
    <t>18/2567</t>
  </si>
  <si>
    <t>19/2567</t>
  </si>
  <si>
    <t>จัดจ้างทำตรายาง (สป)</t>
  </si>
  <si>
    <t>นางสุนันท์ มณีรัตน์ศุภร</t>
  </si>
  <si>
    <t>077-341229</t>
  </si>
  <si>
    <t>3849800080241</t>
  </si>
  <si>
    <t xml:space="preserve">จัดจ้างทำป้ายไวนิลเพื่อใช้ในโครงการปฏิบัติการร่วมป้องกันและลดอุบัติเหตุทางถนนช่วงเทศกาลปีใหม่ </t>
  </si>
  <si>
    <t>082-5232894 ,062-4632428</t>
  </si>
  <si>
    <t>จัดจ้างซ่อมแซมรถยนต์หมายเลขทะเบียน กค 7939 สุราษฎร์ธานี</t>
  </si>
  <si>
    <t>21/2567</t>
  </si>
  <si>
    <t>จัดจ้างทำป้ายประชาสัมพันธ์การชำระภาษี ประจำปี 2567</t>
  </si>
  <si>
    <t>20/2567</t>
  </si>
  <si>
    <t>077-297424 , 080-1455855</t>
  </si>
  <si>
    <t>จัดจ้างทำป้ายไวนิลสำหรับโครงการพัฒนาศักยภาพและประสิทธิภาพของบุคคลกร</t>
  </si>
  <si>
    <t>22/2567</t>
  </si>
  <si>
    <t>จัดจ้างเหมารถโดยสารปรับอากาศไม่ประจำทาง  2 ชั้น</t>
  </si>
  <si>
    <t>23/2567</t>
  </si>
  <si>
    <t>077-288989,081-4779800</t>
  </si>
  <si>
    <t>ประจำเดือน</t>
  </si>
  <si>
    <t>25/2567</t>
  </si>
  <si>
    <t>29/2567</t>
  </si>
  <si>
    <t>ร้านไอทีคอม</t>
  </si>
  <si>
    <t>24/2567</t>
  </si>
  <si>
    <t>26/2567</t>
  </si>
  <si>
    <t>28/2567</t>
  </si>
  <si>
    <t>จัดจ้างซ่อมแซมเครื่องคอมพิวเตอร์ (กองคลัง)</t>
  </si>
  <si>
    <t>077-344611</t>
  </si>
  <si>
    <t>3849800082431</t>
  </si>
  <si>
    <t>27/2567</t>
  </si>
  <si>
    <t xml:space="preserve">จัดจ้างดครงการจ้างเหมาโครงการปรับปรุงท่อส่งน้ำดิบประปาหมู่บ้าน หมุ่ที่ 1 </t>
  </si>
  <si>
    <t>ห้างหุ้นส่วนจำกัด นิวนอร์มอล 63</t>
  </si>
  <si>
    <t>ห้างหุ้นส่วนจำกัด ดิ เอิร์ธ ทรานสปอร์ต โดยนางสาวอรุณศรี เชื้อจักร์</t>
  </si>
  <si>
    <t>จัดจ้างเหมาเป่าล้างบ่อบาดาล (กองช่าง)</t>
  </si>
  <si>
    <t>ร้านสุธีการช่าง</t>
  </si>
  <si>
    <t>089-5880490</t>
  </si>
  <si>
    <t>3840200040160</t>
  </si>
  <si>
    <t>จัดจ้างซ่อมแซมรถบรรทุกขยะ หมายเลขทะเบียน</t>
  </si>
  <si>
    <t>จัดจ้างซ่อมแซมทามเมอร์ตั้งเวลา พร้อมติดตั้ง (กองคลัง)</t>
  </si>
  <si>
    <t>จัดจ้างเช่ารถขนเก็บขยะมูลฝอย</t>
  </si>
  <si>
    <t>บริษัท เก็บขยะ2019 จำกัด</t>
  </si>
  <si>
    <t>หมดสัญญา</t>
  </si>
  <si>
    <t>8409458000017</t>
  </si>
  <si>
    <t>081-9685490,081-7990369</t>
  </si>
  <si>
    <t>0845566022335</t>
  </si>
  <si>
    <t>ร้านน้ำพุแอร์</t>
  </si>
  <si>
    <t>หมายเหตุ</t>
  </si>
  <si>
    <t>063-5875383</t>
  </si>
  <si>
    <t>1841400010412</t>
  </si>
  <si>
    <t>ลง egp แล้ว 20/02/2567</t>
  </si>
  <si>
    <t>29 กุมภาพันธ์ 2567</t>
  </si>
  <si>
    <t>จัดซื้อ</t>
  </si>
  <si>
    <t>ร้านนิลุบล โดยนายสุรพงศ์ สองเมือง</t>
  </si>
  <si>
    <t>นายธนภัทร หนูชิต</t>
  </si>
  <si>
    <t>จัดจ้างเหมาบริการตัดหญ้าสองข้างทางตำบลอรัญคามวารี หมู่ที่ 1</t>
  </si>
  <si>
    <t>จัดจ้างเหมาบริการตัดหญ้าสองข้างทางตำบลอรัญคามวารี หมู่ที่ 2</t>
  </si>
  <si>
    <t>จัดจ้างเหมาบริการตัดหญ้าสองข้างทางตำบลอรัญคามวารี หมู่ที่ 3</t>
  </si>
  <si>
    <t>จัดจ้างเหมาบริการตัดหญ้าสองข้างทางตำบลอรัญคามวารี หมู่ที่ 4</t>
  </si>
  <si>
    <t>จัดจ้างเหมาบริการตัดหญ้าสองข้างทางตำบลอรัญคามวารี หมู่ที่ 5</t>
  </si>
  <si>
    <t>นายประเสริฐ วิสูตรทอง</t>
  </si>
  <si>
    <t>นายนพดล ศรีเอี่ยมศิลป์</t>
  </si>
  <si>
    <t>นายสายัณห์ ล้อมลิ้ม</t>
  </si>
  <si>
    <t>ธันวาคม</t>
  </si>
  <si>
    <t>จัดซื้อวัสดุสำนักงาน (ศพด.บ้านกระซุม)</t>
  </si>
  <si>
    <t>จัดซื้อวัสดุงานบ้านงานครัว (ศพด.บ้านกระซุม)</t>
  </si>
  <si>
    <t>จัดซื้อวัสดุสำนักงาน (ศพด.บ้านบางใหญ่สามัคคี)</t>
  </si>
  <si>
    <t>จัดซื้อวัสดุงานบ้านงานครัว (ศพด.บ้านบางใหญ่สามัคคี)</t>
  </si>
  <si>
    <t>จัดซื้อวัสดุงานบ้านงานครัว (สป)</t>
  </si>
  <si>
    <t>ร้านเทียนโชค เซอร์วิส</t>
  </si>
  <si>
    <t>จัดจ้างทำป้ายไวนิล รณรงค์ ป้องกันและอุบัติเหตุ 2568</t>
  </si>
  <si>
    <t>นายสมคิด บูระพงค์</t>
  </si>
  <si>
    <t>ลำดับที่</t>
  </si>
  <si>
    <t>งานที่จัดซื้อหรือจัดจ้าง</t>
  </si>
  <si>
    <t>วงเงินที่จะซื้อ</t>
  </si>
  <si>
    <t>วิธีซื้อหรือจ้าง</t>
  </si>
  <si>
    <t>รายชื้อผู้เสนอราคาและราคาที่เสนอ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</si>
  <si>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</si>
  <si>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</si>
  <si>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หรือจ้าง</t>
  </si>
  <si>
    <t>ซื้อผู้เสนอราคา</t>
  </si>
  <si>
    <t>ราคาที่เสนอ</t>
  </si>
  <si>
    <t>ผู้ที่ได้รับคัดเลือก</t>
  </si>
  <si>
    <t>โดยสรุป</t>
  </si>
  <si>
    <t>บาท</t>
  </si>
  <si>
    <t>ไม่เกินวงเงิน</t>
  </si>
  <si>
    <t>แบบ สขร.1</t>
  </si>
  <si>
    <t>องค์การบริหารส่วนตำบลอรัญคามวารี อำเภอเคียนซา จังหวัดสุราษฎร์ธานี</t>
  </si>
  <si>
    <t>เลขที่และวันที่ของสัญญา</t>
  </si>
  <si>
    <t>หรือข้อตกลงในการซื้อหรือจ้าง</t>
  </si>
  <si>
    <t>เลขที่  16/2568 ลงวันที่ 2 ธันวาคม 2567</t>
  </si>
  <si>
    <t>เลขที่  17/2568 ลงวันที่ 2 ธันวาคม 2567</t>
  </si>
  <si>
    <t>เลขที่  18/2568 ลงวันที่ 2 ธันวาคม 2567</t>
  </si>
  <si>
    <t>เลขที่  19/2568 ลงวันที่ 2 ธันวาคม 2567</t>
  </si>
  <si>
    <t>เลขที่  20/2568 ลงวันที่ 2 ธันวาคม 2567</t>
  </si>
  <si>
    <t>เลขที่  8/2568 ลงวันที่ 9 ธันวาคม 2567</t>
  </si>
  <si>
    <t>เลขที่  9/2568 ลงวันที่ 9 ธันวาคม 2567</t>
  </si>
  <si>
    <t>เลขที่  10/2568 ลงวันที่ 9 ธันวาคม 2567</t>
  </si>
  <si>
    <t>เลขที่  11/2568 ลงวันที่ 9 ธันวาคม 2567</t>
  </si>
  <si>
    <t>เลขที่  12/2568 ลงวันที่ 16 ธันวาคม 2567</t>
  </si>
  <si>
    <t>เลขที่  21/2568 ลงวันที่ 20 ธันวาคม 2567</t>
  </si>
  <si>
    <t>วันที่ลงนาม</t>
  </si>
  <si>
    <t>สรุปผลการดำเนินการจัดซื้อจัดจ้าง 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</si>
</sst>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1041E]d\ mmmm\ yyyy;@"/>
    <numFmt numFmtId="188" formatCode="[$-F800]dddd\,\ mmmm\ dd\,\ yyyy"/>
    <numFmt numFmtId="189" formatCode="_-* #,##0_-;\-* #,##0_-;_-* &quot;-&quot;??_-;_-@_-"/>
  </numFmts>
  <fonts count="7" x14ac:knownFonts="1">
    <font>
      <sz val="11"/>
      <color theme="1"/>
      <name val="Tahoma"/>
      <family val="2"/>
      <scheme val="minor"/>
    </font>
    <font>
      <sz val="16"/>
      <color theme="1"/>
      <name val="Cordia New"/>
      <family val="2"/>
    </font>
    <font>
      <sz val="11"/>
      <color rgb="FFFF0000"/>
      <name val="Tahoma"/>
      <family val="2"/>
      <charset val="222"/>
      <scheme val="minor"/>
    </font>
    <font>
      <sz val="8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187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 shrinkToFit="1"/>
    </xf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shrinkToFit="1"/>
    </xf>
    <xf numFmtId="187" fontId="1" fillId="2" borderId="1" xfId="0" applyNumberFormat="1" applyFont="1" applyFill="1" applyBorder="1" applyAlignment="1">
      <alignment horizontal="center" vertical="center" shrinkToFit="1"/>
    </xf>
    <xf numFmtId="187" fontId="1" fillId="0" borderId="1" xfId="0" applyNumberFormat="1" applyFont="1" applyBorder="1" applyAlignment="1">
      <alignment horizontal="center" vertical="top" shrinkToFit="1"/>
    </xf>
    <xf numFmtId="187" fontId="1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189" fontId="5" fillId="0" borderId="0" xfId="2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189" fontId="5" fillId="0" borderId="3" xfId="2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89" fontId="5" fillId="0" borderId="4" xfId="2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189" fontId="5" fillId="0" borderId="2" xfId="2" applyNumberFormat="1" applyFont="1" applyBorder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4" fontId="5" fillId="3" borderId="1" xfId="1" applyNumberFormat="1" applyFont="1" applyFill="1" applyBorder="1" applyAlignment="1">
      <alignment horizontal="center" vertical="center" shrinkToFit="1"/>
    </xf>
    <xf numFmtId="0" fontId="5" fillId="3" borderId="0" xfId="0" applyFont="1" applyFill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shrinkToFit="1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right"/>
    </xf>
    <xf numFmtId="49" fontId="5" fillId="3" borderId="1" xfId="0" applyNumberFormat="1" applyFont="1" applyFill="1" applyBorder="1" applyAlignment="1">
      <alignment horizontal="left"/>
    </xf>
    <xf numFmtId="188" fontId="5" fillId="3" borderId="1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187" fontId="5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right" vertical="top"/>
    </xf>
    <xf numFmtId="49" fontId="5" fillId="0" borderId="3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189" fontId="5" fillId="3" borderId="0" xfId="2" applyNumberFormat="1" applyFont="1" applyFill="1" applyAlignment="1">
      <alignment vertical="top"/>
    </xf>
    <xf numFmtId="49" fontId="5" fillId="3" borderId="0" xfId="0" applyNumberFormat="1" applyFont="1" applyFill="1" applyAlignment="1">
      <alignment vertical="top"/>
    </xf>
    <xf numFmtId="0" fontId="5" fillId="3" borderId="1" xfId="0" applyFont="1" applyFill="1" applyBorder="1" applyAlignment="1">
      <alignment horizontal="left" wrapText="1" shrinkToFit="1"/>
    </xf>
    <xf numFmtId="0" fontId="5" fillId="3" borderId="1" xfId="0" applyFont="1" applyFill="1" applyBorder="1" applyAlignment="1">
      <alignment horizontal="left" vertical="top" wrapText="1" shrinkToFi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</cellXfs>
  <cellStyles count="3">
    <cellStyle name="ข้อความเตือน" xfId="1" builtinId="11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E6A4D5"/>
      <color rgb="FFCC00FF"/>
      <color rgb="FFFF0000"/>
      <color rgb="FFC93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2"/>
  <sheetViews>
    <sheetView workbookViewId="0">
      <pane ySplit="1" topLeftCell="A23" activePane="bottomLeft" state="frozen"/>
      <selection pane="bottomLeft" activeCell="A29" sqref="A29"/>
    </sheetView>
  </sheetViews>
  <sheetFormatPr defaultColWidth="8.75" defaultRowHeight="24" x14ac:dyDescent="0.2"/>
  <cols>
    <col min="1" max="1" width="75" style="21" customWidth="1"/>
    <col min="2" max="2" width="18.375" style="1" customWidth="1"/>
    <col min="3" max="3" width="16.875" style="6" customWidth="1"/>
    <col min="4" max="4" width="18.125" style="14" customWidth="1"/>
    <col min="5" max="5" width="17.25" style="14" customWidth="1"/>
    <col min="6" max="6" width="16.75" style="14" customWidth="1"/>
    <col min="7" max="7" width="42.875" style="11" customWidth="1"/>
    <col min="8" max="8" width="30.25" style="11" customWidth="1"/>
    <col min="9" max="9" width="20.75" style="6" customWidth="1"/>
    <col min="10" max="20" width="18.75" style="24" customWidth="1"/>
    <col min="21" max="21" width="28.625" style="24" customWidth="1"/>
    <col min="22" max="16384" width="8.75" style="5"/>
  </cols>
  <sheetData>
    <row r="1" spans="1:21" s="8" customFormat="1" ht="52.5" customHeight="1" x14ac:dyDescent="0.2">
      <c r="A1" s="16" t="s">
        <v>92</v>
      </c>
      <c r="B1" s="18" t="s">
        <v>0</v>
      </c>
      <c r="C1" s="19" t="s">
        <v>1</v>
      </c>
      <c r="D1" s="17" t="s">
        <v>102</v>
      </c>
      <c r="E1" s="17" t="s">
        <v>104</v>
      </c>
      <c r="F1" s="17" t="s">
        <v>13</v>
      </c>
      <c r="G1" s="18" t="s">
        <v>3</v>
      </c>
      <c r="H1" s="20" t="s">
        <v>5</v>
      </c>
      <c r="I1" s="19" t="s">
        <v>7</v>
      </c>
      <c r="J1" s="22" t="s">
        <v>9</v>
      </c>
      <c r="K1" s="22" t="s">
        <v>10</v>
      </c>
      <c r="L1" s="22" t="s">
        <v>11</v>
      </c>
      <c r="M1" s="22" t="s">
        <v>148</v>
      </c>
      <c r="N1" s="22" t="s">
        <v>12</v>
      </c>
      <c r="O1" s="22" t="s">
        <v>93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</row>
    <row r="2" spans="1:21" s="1" customFormat="1" x14ac:dyDescent="0.2">
      <c r="A2" s="15" t="s">
        <v>51</v>
      </c>
      <c r="B2" s="3">
        <v>66099468286</v>
      </c>
      <c r="C2" s="4" t="s">
        <v>27</v>
      </c>
      <c r="D2" s="12">
        <v>30000</v>
      </c>
      <c r="E2" s="12">
        <v>30000</v>
      </c>
      <c r="F2" s="13">
        <v>2500</v>
      </c>
      <c r="G2" s="9" t="s">
        <v>4</v>
      </c>
      <c r="H2" s="9" t="s">
        <v>6</v>
      </c>
      <c r="I2" s="4" t="s">
        <v>8</v>
      </c>
      <c r="J2" s="23">
        <v>243516</v>
      </c>
      <c r="K2" s="23">
        <v>243516</v>
      </c>
      <c r="L2" s="23">
        <v>243528</v>
      </c>
      <c r="M2" s="23">
        <v>243891</v>
      </c>
      <c r="N2" s="23">
        <v>243557</v>
      </c>
      <c r="O2" s="23">
        <v>243557</v>
      </c>
      <c r="P2" s="23">
        <v>243557</v>
      </c>
      <c r="Q2" s="23">
        <v>243557</v>
      </c>
      <c r="R2" s="23">
        <v>243557</v>
      </c>
      <c r="S2" s="23">
        <v>243557</v>
      </c>
      <c r="T2" s="23">
        <v>243564</v>
      </c>
      <c r="U2" s="23" t="s">
        <v>156</v>
      </c>
    </row>
    <row r="3" spans="1:21" s="1" customFormat="1" x14ac:dyDescent="0.2">
      <c r="A3" s="15" t="s">
        <v>51</v>
      </c>
      <c r="B3" s="3">
        <v>66099468286</v>
      </c>
      <c r="C3" s="4" t="s">
        <v>28</v>
      </c>
      <c r="D3" s="12">
        <f>+D2-F2</f>
        <v>27500</v>
      </c>
      <c r="E3" s="12"/>
      <c r="F3" s="13">
        <v>2500</v>
      </c>
      <c r="G3" s="9" t="s">
        <v>4</v>
      </c>
      <c r="H3" s="9" t="s">
        <v>6</v>
      </c>
      <c r="I3" s="4" t="s">
        <v>8</v>
      </c>
      <c r="J3" s="23">
        <v>243516</v>
      </c>
      <c r="K3" s="23">
        <v>243516</v>
      </c>
      <c r="L3" s="23">
        <v>243528</v>
      </c>
      <c r="M3" s="23">
        <v>243891</v>
      </c>
      <c r="N3" s="23">
        <v>243587</v>
      </c>
      <c r="O3" s="23">
        <v>243587</v>
      </c>
      <c r="P3" s="23">
        <v>243587</v>
      </c>
      <c r="Q3" s="23">
        <v>243587</v>
      </c>
      <c r="R3" s="23">
        <v>243587</v>
      </c>
      <c r="S3" s="23">
        <v>243587</v>
      </c>
      <c r="T3" s="23">
        <v>243607</v>
      </c>
      <c r="U3" s="23" t="s">
        <v>156</v>
      </c>
    </row>
    <row r="4" spans="1:21" s="1" customFormat="1" x14ac:dyDescent="0.2">
      <c r="A4" s="15" t="s">
        <v>51</v>
      </c>
      <c r="B4" s="3">
        <v>66099468286</v>
      </c>
      <c r="C4" s="4" t="s">
        <v>29</v>
      </c>
      <c r="D4" s="12">
        <f>+D3-F3</f>
        <v>25000</v>
      </c>
      <c r="E4" s="12"/>
      <c r="F4" s="13">
        <v>2500</v>
      </c>
      <c r="G4" s="9" t="s">
        <v>4</v>
      </c>
      <c r="H4" s="9" t="s">
        <v>6</v>
      </c>
      <c r="I4" s="4" t="s">
        <v>8</v>
      </c>
      <c r="J4" s="23">
        <v>243516</v>
      </c>
      <c r="K4" s="23">
        <v>243516</v>
      </c>
      <c r="L4" s="23">
        <v>243528</v>
      </c>
      <c r="M4" s="23">
        <v>243891</v>
      </c>
      <c r="N4" s="23">
        <v>243615</v>
      </c>
      <c r="O4" s="23">
        <v>243615</v>
      </c>
      <c r="P4" s="23">
        <v>243615</v>
      </c>
      <c r="Q4" s="23">
        <v>243615</v>
      </c>
      <c r="R4" s="23">
        <v>243620</v>
      </c>
      <c r="S4" s="23">
        <v>243620</v>
      </c>
      <c r="T4" s="23">
        <v>243626</v>
      </c>
      <c r="U4" s="23" t="s">
        <v>156</v>
      </c>
    </row>
    <row r="5" spans="1:21" s="1" customFormat="1" x14ac:dyDescent="0.2">
      <c r="A5" s="15" t="s">
        <v>51</v>
      </c>
      <c r="B5" s="3">
        <v>66099468286</v>
      </c>
      <c r="C5" s="4" t="s">
        <v>30</v>
      </c>
      <c r="D5" s="12">
        <f t="shared" ref="D5:D13" si="0">+D4-F4</f>
        <v>22500</v>
      </c>
      <c r="E5" s="12"/>
      <c r="F5" s="13">
        <v>2500</v>
      </c>
      <c r="G5" s="9" t="s">
        <v>4</v>
      </c>
      <c r="H5" s="9" t="s">
        <v>6</v>
      </c>
      <c r="I5" s="4" t="s">
        <v>8</v>
      </c>
      <c r="J5" s="23">
        <v>243516</v>
      </c>
      <c r="K5" s="23">
        <v>243516</v>
      </c>
      <c r="L5" s="23">
        <v>243528</v>
      </c>
      <c r="M5" s="23">
        <v>243891</v>
      </c>
      <c r="N5" s="23">
        <v>243649</v>
      </c>
      <c r="O5" s="23">
        <v>243649</v>
      </c>
      <c r="P5" s="23">
        <v>243649</v>
      </c>
      <c r="Q5" s="23">
        <v>243649</v>
      </c>
      <c r="R5" s="23">
        <v>243649</v>
      </c>
      <c r="S5" s="23">
        <v>243649</v>
      </c>
      <c r="T5" s="23">
        <v>243665</v>
      </c>
      <c r="U5" s="23" t="s">
        <v>156</v>
      </c>
    </row>
    <row r="6" spans="1:21" s="1" customFormat="1" x14ac:dyDescent="0.2">
      <c r="A6" s="15" t="s">
        <v>51</v>
      </c>
      <c r="B6" s="3">
        <v>66099468286</v>
      </c>
      <c r="C6" s="4" t="s">
        <v>31</v>
      </c>
      <c r="D6" s="12">
        <f t="shared" si="0"/>
        <v>20000</v>
      </c>
      <c r="E6" s="12"/>
      <c r="F6" s="13"/>
      <c r="G6" s="9" t="s">
        <v>4</v>
      </c>
      <c r="H6" s="9" t="s">
        <v>6</v>
      </c>
      <c r="I6" s="4" t="s">
        <v>8</v>
      </c>
      <c r="J6" s="23">
        <v>243516</v>
      </c>
      <c r="K6" s="23">
        <v>243516</v>
      </c>
      <c r="L6" s="23">
        <v>243528</v>
      </c>
      <c r="M6" s="23">
        <v>243891</v>
      </c>
      <c r="N6" s="23"/>
      <c r="O6" s="23"/>
      <c r="P6" s="23"/>
      <c r="Q6" s="23"/>
      <c r="R6" s="23"/>
      <c r="S6" s="23"/>
      <c r="T6" s="23"/>
      <c r="U6" s="23"/>
    </row>
    <row r="7" spans="1:21" s="1" customFormat="1" x14ac:dyDescent="0.2">
      <c r="A7" s="15" t="s">
        <v>51</v>
      </c>
      <c r="B7" s="3">
        <v>66099468286</v>
      </c>
      <c r="C7" s="4" t="s">
        <v>32</v>
      </c>
      <c r="D7" s="12">
        <f t="shared" si="0"/>
        <v>20000</v>
      </c>
      <c r="E7" s="12"/>
      <c r="F7" s="13"/>
      <c r="G7" s="9" t="s">
        <v>4</v>
      </c>
      <c r="H7" s="9" t="s">
        <v>6</v>
      </c>
      <c r="I7" s="4" t="s">
        <v>8</v>
      </c>
      <c r="J7" s="23">
        <v>243516</v>
      </c>
      <c r="K7" s="23">
        <v>243516</v>
      </c>
      <c r="L7" s="23">
        <v>243528</v>
      </c>
      <c r="M7" s="23">
        <v>243891</v>
      </c>
      <c r="N7" s="23"/>
      <c r="O7" s="23"/>
      <c r="P7" s="23"/>
      <c r="Q7" s="23"/>
      <c r="R7" s="23"/>
      <c r="S7" s="23"/>
      <c r="T7" s="23"/>
      <c r="U7" s="23"/>
    </row>
    <row r="8" spans="1:21" s="1" customFormat="1" x14ac:dyDescent="0.2">
      <c r="A8" s="15" t="s">
        <v>51</v>
      </c>
      <c r="B8" s="3">
        <v>66099468286</v>
      </c>
      <c r="C8" s="4" t="s">
        <v>33</v>
      </c>
      <c r="D8" s="12">
        <f t="shared" si="0"/>
        <v>20000</v>
      </c>
      <c r="E8" s="12"/>
      <c r="F8" s="13"/>
      <c r="G8" s="9" t="s">
        <v>4</v>
      </c>
      <c r="H8" s="9" t="s">
        <v>6</v>
      </c>
      <c r="I8" s="4" t="s">
        <v>8</v>
      </c>
      <c r="J8" s="23">
        <v>243516</v>
      </c>
      <c r="K8" s="23">
        <v>243516</v>
      </c>
      <c r="L8" s="23">
        <v>243528</v>
      </c>
      <c r="M8" s="23">
        <v>243891</v>
      </c>
      <c r="N8" s="23"/>
      <c r="O8" s="23"/>
      <c r="P8" s="23"/>
      <c r="Q8" s="23"/>
      <c r="R8" s="23"/>
      <c r="S8" s="23"/>
      <c r="T8" s="23"/>
      <c r="U8" s="23"/>
    </row>
    <row r="9" spans="1:21" s="1" customFormat="1" x14ac:dyDescent="0.2">
      <c r="A9" s="15" t="s">
        <v>51</v>
      </c>
      <c r="B9" s="3">
        <v>66099468286</v>
      </c>
      <c r="C9" s="4" t="s">
        <v>34</v>
      </c>
      <c r="D9" s="12">
        <f t="shared" si="0"/>
        <v>20000</v>
      </c>
      <c r="E9" s="12"/>
      <c r="F9" s="13"/>
      <c r="G9" s="9" t="s">
        <v>4</v>
      </c>
      <c r="H9" s="9" t="s">
        <v>6</v>
      </c>
      <c r="I9" s="4" t="s">
        <v>8</v>
      </c>
      <c r="J9" s="23">
        <v>243516</v>
      </c>
      <c r="K9" s="23">
        <v>243516</v>
      </c>
      <c r="L9" s="23">
        <v>243528</v>
      </c>
      <c r="M9" s="23">
        <v>243891</v>
      </c>
      <c r="N9" s="23"/>
      <c r="O9" s="23"/>
      <c r="P9" s="23"/>
      <c r="Q9" s="23"/>
      <c r="R9" s="23"/>
      <c r="S9" s="23"/>
      <c r="T9" s="23"/>
      <c r="U9" s="23"/>
    </row>
    <row r="10" spans="1:21" s="1" customFormat="1" x14ac:dyDescent="0.2">
      <c r="A10" s="15" t="s">
        <v>51</v>
      </c>
      <c r="B10" s="3">
        <v>66099468286</v>
      </c>
      <c r="C10" s="4" t="s">
        <v>35</v>
      </c>
      <c r="D10" s="12">
        <f t="shared" si="0"/>
        <v>20000</v>
      </c>
      <c r="E10" s="12"/>
      <c r="F10" s="13"/>
      <c r="G10" s="9" t="s">
        <v>4</v>
      </c>
      <c r="H10" s="9" t="s">
        <v>6</v>
      </c>
      <c r="I10" s="4" t="s">
        <v>8</v>
      </c>
      <c r="J10" s="23">
        <v>243516</v>
      </c>
      <c r="K10" s="23">
        <v>243516</v>
      </c>
      <c r="L10" s="23">
        <v>243528</v>
      </c>
      <c r="M10" s="23">
        <v>243891</v>
      </c>
      <c r="N10" s="23"/>
      <c r="O10" s="23"/>
      <c r="P10" s="23"/>
      <c r="Q10" s="23"/>
      <c r="R10" s="23"/>
      <c r="S10" s="23"/>
      <c r="T10" s="23"/>
      <c r="U10" s="23"/>
    </row>
    <row r="11" spans="1:21" s="1" customFormat="1" x14ac:dyDescent="0.2">
      <c r="A11" s="15" t="s">
        <v>51</v>
      </c>
      <c r="B11" s="3">
        <v>66099468286</v>
      </c>
      <c r="C11" s="4" t="s">
        <v>36</v>
      </c>
      <c r="D11" s="12">
        <f t="shared" si="0"/>
        <v>20000</v>
      </c>
      <c r="E11" s="12"/>
      <c r="F11" s="13"/>
      <c r="G11" s="9" t="s">
        <v>4</v>
      </c>
      <c r="H11" s="9" t="s">
        <v>6</v>
      </c>
      <c r="I11" s="4" t="s">
        <v>8</v>
      </c>
      <c r="J11" s="23">
        <v>243516</v>
      </c>
      <c r="K11" s="23">
        <v>243516</v>
      </c>
      <c r="L11" s="23">
        <v>243528</v>
      </c>
      <c r="M11" s="23">
        <v>243891</v>
      </c>
      <c r="N11" s="23"/>
      <c r="O11" s="23"/>
      <c r="P11" s="23"/>
      <c r="Q11" s="23"/>
      <c r="R11" s="23"/>
      <c r="S11" s="23"/>
      <c r="T11" s="23"/>
      <c r="U11" s="23"/>
    </row>
    <row r="12" spans="1:21" s="1" customFormat="1" x14ac:dyDescent="0.2">
      <c r="A12" s="15" t="s">
        <v>51</v>
      </c>
      <c r="B12" s="3">
        <v>66099468286</v>
      </c>
      <c r="C12" s="4" t="s">
        <v>37</v>
      </c>
      <c r="D12" s="12">
        <f t="shared" si="0"/>
        <v>20000</v>
      </c>
      <c r="E12" s="12"/>
      <c r="F12" s="13"/>
      <c r="G12" s="9" t="s">
        <v>4</v>
      </c>
      <c r="H12" s="9" t="s">
        <v>6</v>
      </c>
      <c r="I12" s="4" t="s">
        <v>8</v>
      </c>
      <c r="J12" s="23">
        <v>243516</v>
      </c>
      <c r="K12" s="23">
        <v>243516</v>
      </c>
      <c r="L12" s="23">
        <v>243528</v>
      </c>
      <c r="M12" s="23">
        <v>243891</v>
      </c>
      <c r="N12" s="23"/>
      <c r="O12" s="23"/>
      <c r="P12" s="23"/>
      <c r="Q12" s="23"/>
      <c r="R12" s="23"/>
      <c r="S12" s="23"/>
      <c r="T12" s="23"/>
      <c r="U12" s="23"/>
    </row>
    <row r="13" spans="1:21" s="1" customFormat="1" x14ac:dyDescent="0.2">
      <c r="A13" s="15" t="s">
        <v>51</v>
      </c>
      <c r="B13" s="3">
        <v>66099468286</v>
      </c>
      <c r="C13" s="4" t="s">
        <v>38</v>
      </c>
      <c r="D13" s="12">
        <f t="shared" si="0"/>
        <v>20000</v>
      </c>
      <c r="E13" s="12"/>
      <c r="F13" s="13"/>
      <c r="G13" s="9" t="s">
        <v>4</v>
      </c>
      <c r="H13" s="9" t="s">
        <v>6</v>
      </c>
      <c r="I13" s="4" t="s">
        <v>8</v>
      </c>
      <c r="J13" s="23">
        <v>243516</v>
      </c>
      <c r="K13" s="23">
        <v>243516</v>
      </c>
      <c r="L13" s="23">
        <v>243528</v>
      </c>
      <c r="M13" s="23">
        <v>243891</v>
      </c>
      <c r="N13" s="23"/>
      <c r="O13" s="23"/>
      <c r="P13" s="23"/>
      <c r="Q13" s="23"/>
      <c r="R13" s="23"/>
      <c r="S13" s="23"/>
      <c r="T13" s="23"/>
      <c r="U13" s="23"/>
    </row>
    <row r="14" spans="1:21" s="1" customFormat="1" ht="25.15" customHeight="1" x14ac:dyDescent="0.2">
      <c r="A14" s="15" t="s">
        <v>52</v>
      </c>
      <c r="B14" s="3">
        <v>66099616154</v>
      </c>
      <c r="C14" s="4" t="s">
        <v>39</v>
      </c>
      <c r="D14" s="12">
        <v>300000</v>
      </c>
      <c r="E14" s="12">
        <v>300000</v>
      </c>
      <c r="F14" s="13">
        <v>25564</v>
      </c>
      <c r="G14" s="9" t="s">
        <v>94</v>
      </c>
      <c r="H14" s="9" t="s">
        <v>95</v>
      </c>
      <c r="I14" s="4" t="s">
        <v>96</v>
      </c>
      <c r="J14" s="23">
        <v>243523</v>
      </c>
      <c r="K14" s="23">
        <v>243523</v>
      </c>
      <c r="L14" s="23">
        <v>243528</v>
      </c>
      <c r="M14" s="23">
        <v>243891</v>
      </c>
      <c r="N14" s="23">
        <v>243556</v>
      </c>
      <c r="O14" s="23">
        <v>243556</v>
      </c>
      <c r="P14" s="23">
        <v>243556</v>
      </c>
      <c r="Q14" s="23">
        <v>243556</v>
      </c>
      <c r="R14" s="23">
        <v>243559</v>
      </c>
      <c r="S14" s="23">
        <v>243559</v>
      </c>
      <c r="T14" s="23">
        <v>243586</v>
      </c>
      <c r="U14" s="23" t="s">
        <v>156</v>
      </c>
    </row>
    <row r="15" spans="1:21" s="1" customFormat="1" ht="25.15" customHeight="1" x14ac:dyDescent="0.2">
      <c r="A15" s="15" t="s">
        <v>52</v>
      </c>
      <c r="B15" s="3">
        <v>66099616154</v>
      </c>
      <c r="C15" s="4" t="s">
        <v>40</v>
      </c>
      <c r="D15" s="12">
        <f>+D14-F14</f>
        <v>274436</v>
      </c>
      <c r="E15" s="12">
        <v>300000</v>
      </c>
      <c r="F15" s="13">
        <v>21384</v>
      </c>
      <c r="G15" s="9" t="s">
        <v>94</v>
      </c>
      <c r="H15" s="9" t="s">
        <v>95</v>
      </c>
      <c r="I15" s="4" t="s">
        <v>96</v>
      </c>
      <c r="J15" s="23">
        <v>243523</v>
      </c>
      <c r="K15" s="23">
        <v>243523</v>
      </c>
      <c r="L15" s="23">
        <v>243528</v>
      </c>
      <c r="M15" s="23">
        <v>243891</v>
      </c>
      <c r="N15" s="23">
        <v>243587</v>
      </c>
      <c r="O15" s="23">
        <v>243587</v>
      </c>
      <c r="P15" s="23">
        <v>243587</v>
      </c>
      <c r="Q15" s="23">
        <v>243587</v>
      </c>
      <c r="R15" s="23">
        <v>243594</v>
      </c>
      <c r="S15" s="23">
        <v>243594</v>
      </c>
      <c r="T15" s="23">
        <v>243262</v>
      </c>
      <c r="U15" s="23" t="s">
        <v>156</v>
      </c>
    </row>
    <row r="16" spans="1:21" s="1" customFormat="1" ht="25.15" customHeight="1" x14ac:dyDescent="0.2">
      <c r="A16" s="15" t="s">
        <v>52</v>
      </c>
      <c r="B16" s="3">
        <v>66099616154</v>
      </c>
      <c r="C16" s="4" t="s">
        <v>41</v>
      </c>
      <c r="D16" s="12">
        <f>+D15-F15</f>
        <v>253052</v>
      </c>
      <c r="E16" s="12">
        <v>300000</v>
      </c>
      <c r="F16" s="13">
        <v>19585.5</v>
      </c>
      <c r="G16" s="9" t="s">
        <v>94</v>
      </c>
      <c r="H16" s="9" t="s">
        <v>95</v>
      </c>
      <c r="I16" s="4" t="s">
        <v>96</v>
      </c>
      <c r="J16" s="23">
        <v>243523</v>
      </c>
      <c r="K16" s="23">
        <v>243523</v>
      </c>
      <c r="L16" s="23">
        <v>243528</v>
      </c>
      <c r="M16" s="23">
        <v>243891</v>
      </c>
      <c r="N16" s="23">
        <v>243615</v>
      </c>
      <c r="O16" s="23">
        <v>243615</v>
      </c>
      <c r="P16" s="23">
        <v>243615</v>
      </c>
      <c r="Q16" s="23">
        <v>243615</v>
      </c>
      <c r="R16" s="23">
        <v>243628</v>
      </c>
      <c r="S16" s="23">
        <v>243628</v>
      </c>
      <c r="T16" s="23">
        <v>243656</v>
      </c>
      <c r="U16" s="23" t="s">
        <v>156</v>
      </c>
    </row>
    <row r="17" spans="1:21" s="1" customFormat="1" ht="25.15" customHeight="1" x14ac:dyDescent="0.2">
      <c r="A17" s="15" t="s">
        <v>52</v>
      </c>
      <c r="B17" s="3">
        <v>66099616154</v>
      </c>
      <c r="C17" s="4" t="s">
        <v>42</v>
      </c>
      <c r="D17" s="12">
        <f t="shared" ref="D17:D25" si="1">+D16-F16</f>
        <v>233466.5</v>
      </c>
      <c r="E17" s="12">
        <v>300000</v>
      </c>
      <c r="F17" s="13">
        <v>15829</v>
      </c>
      <c r="G17" s="9" t="s">
        <v>94</v>
      </c>
      <c r="H17" s="9" t="s">
        <v>95</v>
      </c>
      <c r="I17" s="4" t="s">
        <v>96</v>
      </c>
      <c r="J17" s="23">
        <v>243523</v>
      </c>
      <c r="K17" s="23">
        <v>243523</v>
      </c>
      <c r="L17" s="23">
        <v>243528</v>
      </c>
      <c r="M17" s="23">
        <v>243891</v>
      </c>
      <c r="N17" s="23">
        <v>243649</v>
      </c>
      <c r="O17" s="23">
        <v>243649</v>
      </c>
      <c r="P17" s="23">
        <v>243649</v>
      </c>
      <c r="Q17" s="23">
        <v>243649</v>
      </c>
      <c r="R17" s="23">
        <v>243656</v>
      </c>
      <c r="S17" s="23">
        <v>243656</v>
      </c>
      <c r="T17" s="23"/>
      <c r="U17" s="23"/>
    </row>
    <row r="18" spans="1:21" s="1" customFormat="1" ht="25.15" customHeight="1" x14ac:dyDescent="0.2">
      <c r="A18" s="15" t="s">
        <v>52</v>
      </c>
      <c r="B18" s="3">
        <v>66099616154</v>
      </c>
      <c r="C18" s="4" t="s">
        <v>43</v>
      </c>
      <c r="D18" s="12">
        <f t="shared" si="1"/>
        <v>217637.5</v>
      </c>
      <c r="E18" s="12">
        <v>300000</v>
      </c>
      <c r="F18" s="13"/>
      <c r="G18" s="9" t="s">
        <v>94</v>
      </c>
      <c r="H18" s="9" t="s">
        <v>95</v>
      </c>
      <c r="I18" s="4" t="s">
        <v>96</v>
      </c>
      <c r="J18" s="23">
        <v>243523</v>
      </c>
      <c r="K18" s="23">
        <v>243523</v>
      </c>
      <c r="L18" s="23">
        <v>243528</v>
      </c>
      <c r="M18" s="23">
        <v>243891</v>
      </c>
      <c r="N18" s="23"/>
      <c r="O18" s="23"/>
      <c r="P18" s="23"/>
      <c r="Q18" s="23"/>
      <c r="R18" s="23"/>
      <c r="S18" s="23"/>
      <c r="T18" s="23"/>
      <c r="U18" s="23"/>
    </row>
    <row r="19" spans="1:21" s="1" customFormat="1" ht="25.15" customHeight="1" x14ac:dyDescent="0.2">
      <c r="A19" s="15" t="s">
        <v>52</v>
      </c>
      <c r="B19" s="3">
        <v>66099616154</v>
      </c>
      <c r="C19" s="4" t="s">
        <v>44</v>
      </c>
      <c r="D19" s="12">
        <f t="shared" si="1"/>
        <v>217637.5</v>
      </c>
      <c r="E19" s="12">
        <v>300000</v>
      </c>
      <c r="F19" s="13"/>
      <c r="G19" s="9" t="s">
        <v>94</v>
      </c>
      <c r="H19" s="9" t="s">
        <v>95</v>
      </c>
      <c r="I19" s="4" t="s">
        <v>96</v>
      </c>
      <c r="J19" s="23">
        <v>243523</v>
      </c>
      <c r="K19" s="23">
        <v>243523</v>
      </c>
      <c r="L19" s="23">
        <v>243528</v>
      </c>
      <c r="M19" s="23">
        <v>243891</v>
      </c>
      <c r="N19" s="23"/>
      <c r="O19" s="23"/>
      <c r="P19" s="23"/>
      <c r="Q19" s="23"/>
      <c r="R19" s="23"/>
      <c r="S19" s="23"/>
      <c r="T19" s="23"/>
      <c r="U19" s="23"/>
    </row>
    <row r="20" spans="1:21" s="1" customFormat="1" ht="25.15" customHeight="1" x14ac:dyDescent="0.2">
      <c r="A20" s="15" t="s">
        <v>52</v>
      </c>
      <c r="B20" s="3">
        <v>66099616154</v>
      </c>
      <c r="C20" s="4" t="s">
        <v>45</v>
      </c>
      <c r="D20" s="12">
        <f t="shared" si="1"/>
        <v>217637.5</v>
      </c>
      <c r="E20" s="12">
        <v>300000</v>
      </c>
      <c r="F20" s="13"/>
      <c r="G20" s="9" t="s">
        <v>94</v>
      </c>
      <c r="H20" s="9" t="s">
        <v>95</v>
      </c>
      <c r="I20" s="4" t="s">
        <v>96</v>
      </c>
      <c r="J20" s="23">
        <v>243523</v>
      </c>
      <c r="K20" s="23">
        <v>243523</v>
      </c>
      <c r="L20" s="23">
        <v>243528</v>
      </c>
      <c r="M20" s="23">
        <v>243891</v>
      </c>
      <c r="N20" s="23"/>
      <c r="O20" s="23"/>
      <c r="P20" s="23"/>
      <c r="Q20" s="23"/>
      <c r="R20" s="23"/>
      <c r="S20" s="23"/>
      <c r="T20" s="23"/>
      <c r="U20" s="23"/>
    </row>
    <row r="21" spans="1:21" s="1" customFormat="1" ht="25.15" customHeight="1" x14ac:dyDescent="0.2">
      <c r="A21" s="15" t="s">
        <v>52</v>
      </c>
      <c r="B21" s="3">
        <v>66099616154</v>
      </c>
      <c r="C21" s="4" t="s">
        <v>46</v>
      </c>
      <c r="D21" s="12">
        <f t="shared" si="1"/>
        <v>217637.5</v>
      </c>
      <c r="E21" s="12">
        <v>300000</v>
      </c>
      <c r="F21" s="13"/>
      <c r="G21" s="9" t="s">
        <v>94</v>
      </c>
      <c r="H21" s="9" t="s">
        <v>95</v>
      </c>
      <c r="I21" s="4" t="s">
        <v>96</v>
      </c>
      <c r="J21" s="23">
        <v>243523</v>
      </c>
      <c r="K21" s="23">
        <v>243523</v>
      </c>
      <c r="L21" s="23">
        <v>243528</v>
      </c>
      <c r="M21" s="23">
        <v>243891</v>
      </c>
      <c r="N21" s="23"/>
      <c r="O21" s="23"/>
      <c r="P21" s="23"/>
      <c r="Q21" s="23"/>
      <c r="R21" s="23"/>
      <c r="S21" s="23"/>
      <c r="T21" s="23"/>
      <c r="U21" s="23"/>
    </row>
    <row r="22" spans="1:21" s="1" customFormat="1" ht="25.15" customHeight="1" x14ac:dyDescent="0.2">
      <c r="A22" s="15" t="s">
        <v>52</v>
      </c>
      <c r="B22" s="3">
        <v>66099616154</v>
      </c>
      <c r="C22" s="4" t="s">
        <v>47</v>
      </c>
      <c r="D22" s="12">
        <f t="shared" si="1"/>
        <v>217637.5</v>
      </c>
      <c r="E22" s="12">
        <v>300000</v>
      </c>
      <c r="F22" s="13"/>
      <c r="G22" s="9" t="s">
        <v>94</v>
      </c>
      <c r="H22" s="9" t="s">
        <v>95</v>
      </c>
      <c r="I22" s="4" t="s">
        <v>96</v>
      </c>
      <c r="J22" s="23">
        <v>243523</v>
      </c>
      <c r="K22" s="23">
        <v>243523</v>
      </c>
      <c r="L22" s="23">
        <v>243528</v>
      </c>
      <c r="M22" s="23">
        <v>243891</v>
      </c>
      <c r="N22" s="23"/>
      <c r="O22" s="23"/>
      <c r="P22" s="23"/>
      <c r="Q22" s="23"/>
      <c r="R22" s="23"/>
      <c r="S22" s="23"/>
      <c r="T22" s="23"/>
      <c r="U22" s="23"/>
    </row>
    <row r="23" spans="1:21" s="1" customFormat="1" ht="25.15" customHeight="1" x14ac:dyDescent="0.2">
      <c r="A23" s="15" t="s">
        <v>52</v>
      </c>
      <c r="B23" s="3">
        <v>66099616154</v>
      </c>
      <c r="C23" s="4" t="s">
        <v>48</v>
      </c>
      <c r="D23" s="12">
        <f t="shared" si="1"/>
        <v>217637.5</v>
      </c>
      <c r="E23" s="12">
        <v>300000</v>
      </c>
      <c r="F23" s="13"/>
      <c r="G23" s="9" t="s">
        <v>94</v>
      </c>
      <c r="H23" s="9" t="s">
        <v>95</v>
      </c>
      <c r="I23" s="4" t="s">
        <v>96</v>
      </c>
      <c r="J23" s="23">
        <v>243523</v>
      </c>
      <c r="K23" s="23">
        <v>243523</v>
      </c>
      <c r="L23" s="23">
        <v>243528</v>
      </c>
      <c r="M23" s="23">
        <v>243891</v>
      </c>
      <c r="N23" s="23"/>
      <c r="O23" s="23"/>
      <c r="P23" s="23"/>
      <c r="Q23" s="23"/>
      <c r="R23" s="23"/>
      <c r="S23" s="23"/>
      <c r="T23" s="23"/>
      <c r="U23" s="23"/>
    </row>
    <row r="24" spans="1:21" s="1" customFormat="1" ht="25.15" customHeight="1" x14ac:dyDescent="0.2">
      <c r="A24" s="15" t="s">
        <v>52</v>
      </c>
      <c r="B24" s="3">
        <v>66099616154</v>
      </c>
      <c r="C24" s="4" t="s">
        <v>49</v>
      </c>
      <c r="D24" s="12">
        <f t="shared" si="1"/>
        <v>217637.5</v>
      </c>
      <c r="E24" s="12">
        <v>300000</v>
      </c>
      <c r="F24" s="13"/>
      <c r="G24" s="9" t="s">
        <v>94</v>
      </c>
      <c r="H24" s="9" t="s">
        <v>95</v>
      </c>
      <c r="I24" s="4" t="s">
        <v>96</v>
      </c>
      <c r="J24" s="23">
        <v>243523</v>
      </c>
      <c r="K24" s="23">
        <v>243523</v>
      </c>
      <c r="L24" s="23">
        <v>243528</v>
      </c>
      <c r="M24" s="23">
        <v>243891</v>
      </c>
      <c r="N24" s="23"/>
      <c r="O24" s="23"/>
      <c r="P24" s="23"/>
      <c r="Q24" s="23"/>
      <c r="R24" s="23"/>
      <c r="S24" s="23"/>
      <c r="T24" s="23"/>
      <c r="U24" s="23"/>
    </row>
    <row r="25" spans="1:21" s="1" customFormat="1" ht="25.15" customHeight="1" x14ac:dyDescent="0.2">
      <c r="A25" s="15" t="s">
        <v>52</v>
      </c>
      <c r="B25" s="3">
        <v>66099616154</v>
      </c>
      <c r="C25" s="4" t="s">
        <v>50</v>
      </c>
      <c r="D25" s="12">
        <f t="shared" si="1"/>
        <v>217637.5</v>
      </c>
      <c r="E25" s="12">
        <v>300000</v>
      </c>
      <c r="F25" s="13"/>
      <c r="G25" s="9" t="s">
        <v>94</v>
      </c>
      <c r="H25" s="9" t="s">
        <v>95</v>
      </c>
      <c r="I25" s="4" t="s">
        <v>96</v>
      </c>
      <c r="J25" s="23">
        <v>243523</v>
      </c>
      <c r="K25" s="23">
        <v>243523</v>
      </c>
      <c r="L25" s="23">
        <v>243528</v>
      </c>
      <c r="M25" s="23">
        <v>243891</v>
      </c>
      <c r="N25" s="23"/>
      <c r="O25" s="23"/>
      <c r="P25" s="23"/>
      <c r="Q25" s="23"/>
      <c r="R25" s="23"/>
      <c r="S25" s="23"/>
      <c r="T25" s="23"/>
      <c r="U25" s="23"/>
    </row>
    <row r="26" spans="1:21" s="1" customFormat="1" x14ac:dyDescent="0.2">
      <c r="A26" s="15" t="s">
        <v>53</v>
      </c>
      <c r="B26" s="3">
        <v>66099458056</v>
      </c>
      <c r="C26" s="4" t="s">
        <v>20</v>
      </c>
      <c r="D26" s="12">
        <v>9095</v>
      </c>
      <c r="E26" s="12">
        <v>9095</v>
      </c>
      <c r="F26" s="13">
        <v>9095</v>
      </c>
      <c r="G26" s="9" t="s">
        <v>97</v>
      </c>
      <c r="H26" s="9" t="s">
        <v>98</v>
      </c>
      <c r="I26" s="4" t="s">
        <v>99</v>
      </c>
      <c r="J26" s="23">
        <v>243516</v>
      </c>
      <c r="K26" s="23">
        <v>243516</v>
      </c>
      <c r="L26" s="23">
        <v>243528</v>
      </c>
      <c r="M26" s="23">
        <v>243892</v>
      </c>
      <c r="N26" s="23"/>
      <c r="O26" s="23"/>
      <c r="P26" s="23"/>
      <c r="Q26" s="23"/>
      <c r="R26" s="23"/>
      <c r="S26" s="23"/>
      <c r="T26" s="23"/>
      <c r="U26" s="23"/>
    </row>
    <row r="27" spans="1:21" x14ac:dyDescent="0.2">
      <c r="A27" s="15" t="s">
        <v>54</v>
      </c>
      <c r="B27" s="3">
        <v>66109041235</v>
      </c>
      <c r="C27" s="4" t="s">
        <v>2</v>
      </c>
      <c r="D27" s="12">
        <v>914</v>
      </c>
      <c r="E27" s="12">
        <v>914</v>
      </c>
      <c r="F27" s="13">
        <v>914</v>
      </c>
      <c r="G27" s="9" t="s">
        <v>75</v>
      </c>
      <c r="H27" s="9" t="s">
        <v>76</v>
      </c>
      <c r="I27" s="4"/>
      <c r="J27" s="23">
        <v>243529</v>
      </c>
      <c r="K27" s="23">
        <v>243530</v>
      </c>
      <c r="L27" s="23">
        <v>243531</v>
      </c>
      <c r="M27" s="23">
        <v>243535</v>
      </c>
      <c r="N27" s="23">
        <v>243532</v>
      </c>
      <c r="O27" s="23">
        <v>243532</v>
      </c>
      <c r="P27" s="23">
        <v>243536</v>
      </c>
      <c r="Q27" s="23">
        <v>243532</v>
      </c>
      <c r="R27" s="23">
        <v>243532</v>
      </c>
      <c r="S27" s="23">
        <v>243536</v>
      </c>
      <c r="T27" s="23">
        <v>243544</v>
      </c>
      <c r="U27" s="23">
        <v>243599</v>
      </c>
    </row>
    <row r="28" spans="1:21" ht="24" customHeight="1" x14ac:dyDescent="0.2">
      <c r="A28" s="15" t="s">
        <v>55</v>
      </c>
      <c r="B28" s="3">
        <v>66109265256</v>
      </c>
      <c r="C28" s="4" t="s">
        <v>73</v>
      </c>
      <c r="D28" s="12">
        <v>1920</v>
      </c>
      <c r="E28" s="12">
        <v>1920</v>
      </c>
      <c r="F28" s="13">
        <v>1920</v>
      </c>
      <c r="G28" s="9" t="s">
        <v>77</v>
      </c>
      <c r="H28" s="9" t="s">
        <v>78</v>
      </c>
      <c r="I28" s="4" t="s">
        <v>79</v>
      </c>
      <c r="J28" s="23">
        <v>243550</v>
      </c>
      <c r="K28" s="23">
        <v>243551</v>
      </c>
      <c r="L28" s="23">
        <v>243552</v>
      </c>
      <c r="M28" s="23">
        <v>243557</v>
      </c>
      <c r="N28" s="23">
        <v>243553</v>
      </c>
      <c r="O28" s="23">
        <v>243553</v>
      </c>
      <c r="P28" s="23">
        <v>243553</v>
      </c>
      <c r="Q28" s="23">
        <v>243553</v>
      </c>
      <c r="R28" s="23">
        <v>243553</v>
      </c>
      <c r="S28" s="23">
        <v>243556</v>
      </c>
      <c r="T28" s="23">
        <v>243560</v>
      </c>
      <c r="U28" s="23">
        <v>243599</v>
      </c>
    </row>
    <row r="29" spans="1:21" x14ac:dyDescent="0.2">
      <c r="A29" s="15" t="s">
        <v>56</v>
      </c>
      <c r="B29" s="3">
        <v>66109327875</v>
      </c>
      <c r="C29" s="4" t="s">
        <v>21</v>
      </c>
      <c r="D29" s="12">
        <v>126324</v>
      </c>
      <c r="E29" s="12">
        <v>126324</v>
      </c>
      <c r="F29" s="13">
        <v>126324</v>
      </c>
      <c r="G29" s="9" t="s">
        <v>107</v>
      </c>
      <c r="H29" s="9" t="s">
        <v>154</v>
      </c>
      <c r="I29" s="4" t="s">
        <v>155</v>
      </c>
      <c r="J29" s="23">
        <v>243553</v>
      </c>
      <c r="K29" s="23">
        <v>243556</v>
      </c>
      <c r="L29" s="23">
        <v>243557</v>
      </c>
      <c r="M29" s="23">
        <v>243373</v>
      </c>
      <c r="N29" s="23"/>
      <c r="O29" s="23"/>
      <c r="P29" s="23"/>
      <c r="Q29" s="23"/>
      <c r="R29" s="23"/>
      <c r="S29" s="23"/>
      <c r="T29" s="23"/>
      <c r="U29" s="23"/>
    </row>
    <row r="30" spans="1:21" x14ac:dyDescent="0.2">
      <c r="A30" s="15" t="s">
        <v>57</v>
      </c>
      <c r="B30" s="3">
        <v>66109328200</v>
      </c>
      <c r="C30" s="4" t="s">
        <v>22</v>
      </c>
      <c r="D30" s="12">
        <v>78408</v>
      </c>
      <c r="E30" s="12">
        <v>78408</v>
      </c>
      <c r="F30" s="13">
        <v>78408</v>
      </c>
      <c r="G30" s="9" t="s">
        <v>107</v>
      </c>
      <c r="H30" s="9" t="s">
        <v>154</v>
      </c>
      <c r="I30" s="4" t="s">
        <v>155</v>
      </c>
      <c r="J30" s="23">
        <v>243553</v>
      </c>
      <c r="K30" s="23">
        <v>243556</v>
      </c>
      <c r="L30" s="23">
        <v>243557</v>
      </c>
      <c r="M30" s="23">
        <v>243373</v>
      </c>
      <c r="N30" s="23"/>
      <c r="O30" s="23"/>
      <c r="P30" s="23"/>
      <c r="Q30" s="23"/>
      <c r="R30" s="23"/>
      <c r="S30" s="23"/>
      <c r="T30" s="23"/>
      <c r="U30" s="23"/>
    </row>
    <row r="31" spans="1:21" x14ac:dyDescent="0.2">
      <c r="A31" s="15" t="s">
        <v>58</v>
      </c>
      <c r="B31" s="3">
        <v>66119021286</v>
      </c>
      <c r="C31" s="4" t="s">
        <v>68</v>
      </c>
      <c r="D31" s="12">
        <v>1800</v>
      </c>
      <c r="E31" s="12">
        <v>1800</v>
      </c>
      <c r="F31" s="13">
        <v>1800</v>
      </c>
      <c r="G31" s="9" t="s">
        <v>80</v>
      </c>
      <c r="H31" s="9" t="s">
        <v>81</v>
      </c>
      <c r="I31" s="4"/>
      <c r="J31" s="23">
        <v>243559</v>
      </c>
      <c r="K31" s="23">
        <v>243559</v>
      </c>
      <c r="L31" s="23">
        <v>243560</v>
      </c>
      <c r="M31" s="23">
        <v>243565</v>
      </c>
      <c r="N31" s="23">
        <v>243564</v>
      </c>
      <c r="O31" s="23">
        <v>243435</v>
      </c>
      <c r="P31" s="23">
        <v>243564</v>
      </c>
      <c r="Q31" s="23">
        <v>243564</v>
      </c>
      <c r="R31" s="23">
        <v>243564</v>
      </c>
      <c r="S31" s="23">
        <v>243566</v>
      </c>
      <c r="T31" s="23">
        <v>243580</v>
      </c>
      <c r="U31" s="23">
        <v>243599</v>
      </c>
    </row>
    <row r="32" spans="1:21" ht="26.45" customHeight="1" x14ac:dyDescent="0.2">
      <c r="A32" s="15" t="s">
        <v>59</v>
      </c>
      <c r="B32" s="3">
        <v>66119218671</v>
      </c>
      <c r="C32" s="4" t="s">
        <v>69</v>
      </c>
      <c r="D32" s="12">
        <v>3800</v>
      </c>
      <c r="E32" s="12">
        <v>3800</v>
      </c>
      <c r="F32" s="13">
        <v>3800</v>
      </c>
      <c r="G32" s="9" t="s">
        <v>82</v>
      </c>
      <c r="H32" s="9"/>
      <c r="I32" s="4"/>
      <c r="J32" s="23">
        <v>243571</v>
      </c>
      <c r="K32" s="23">
        <v>243572</v>
      </c>
      <c r="L32" s="23">
        <v>243573</v>
      </c>
      <c r="M32" s="23">
        <v>243581</v>
      </c>
      <c r="N32" s="23">
        <v>243581</v>
      </c>
      <c r="O32" s="23">
        <v>243581</v>
      </c>
      <c r="P32" s="23">
        <v>243578</v>
      </c>
      <c r="Q32" s="23">
        <v>243578</v>
      </c>
      <c r="R32" s="23">
        <v>243586</v>
      </c>
      <c r="S32" s="23">
        <v>243282</v>
      </c>
      <c r="T32" s="23">
        <v>243594</v>
      </c>
      <c r="U32" s="23">
        <v>243599</v>
      </c>
    </row>
    <row r="33" spans="1:21" x14ac:dyDescent="0.2">
      <c r="A33" s="15" t="s">
        <v>60</v>
      </c>
      <c r="B33" s="3">
        <v>66119238750</v>
      </c>
      <c r="C33" s="4" t="s">
        <v>23</v>
      </c>
      <c r="D33" s="12">
        <v>25500</v>
      </c>
      <c r="E33" s="12">
        <v>25500</v>
      </c>
      <c r="F33" s="13">
        <v>25500</v>
      </c>
      <c r="G33" s="9" t="s">
        <v>83</v>
      </c>
      <c r="H33" s="9" t="s">
        <v>84</v>
      </c>
      <c r="I33" s="4"/>
      <c r="J33" s="23">
        <v>243476</v>
      </c>
      <c r="K33" s="23">
        <v>243572</v>
      </c>
      <c r="L33" s="23">
        <v>243577</v>
      </c>
      <c r="M33" s="23">
        <v>243592</v>
      </c>
      <c r="N33" s="23">
        <v>243591</v>
      </c>
      <c r="O33" s="23">
        <v>243593</v>
      </c>
      <c r="P33" s="23">
        <v>243579</v>
      </c>
      <c r="Q33" s="23">
        <v>243579</v>
      </c>
      <c r="R33" s="23">
        <v>243593</v>
      </c>
      <c r="S33" s="23">
        <v>243595</v>
      </c>
      <c r="T33" s="23">
        <v>243623</v>
      </c>
      <c r="U33" s="23" t="s">
        <v>157</v>
      </c>
    </row>
    <row r="34" spans="1:21" x14ac:dyDescent="0.2">
      <c r="A34" s="15" t="s">
        <v>61</v>
      </c>
      <c r="B34" s="3">
        <v>66119242473</v>
      </c>
      <c r="C34" s="4" t="s">
        <v>24</v>
      </c>
      <c r="D34" s="12">
        <v>20300</v>
      </c>
      <c r="E34" s="12">
        <v>20300</v>
      </c>
      <c r="F34" s="13">
        <v>20300</v>
      </c>
      <c r="G34" s="9" t="s">
        <v>85</v>
      </c>
      <c r="H34" s="9"/>
      <c r="I34" s="4"/>
      <c r="J34" s="23">
        <v>243572</v>
      </c>
      <c r="K34" s="23">
        <v>243573</v>
      </c>
      <c r="L34" s="23">
        <v>243577</v>
      </c>
      <c r="M34" s="23">
        <v>243581</v>
      </c>
      <c r="N34" s="23">
        <v>243584</v>
      </c>
      <c r="O34" s="23">
        <v>243584</v>
      </c>
      <c r="P34" s="23">
        <v>243579</v>
      </c>
      <c r="Q34" s="23">
        <v>243579</v>
      </c>
      <c r="R34" s="23">
        <v>243586</v>
      </c>
      <c r="S34" s="23">
        <v>243586</v>
      </c>
      <c r="T34" s="23">
        <v>243587</v>
      </c>
      <c r="U34" s="23">
        <v>243599</v>
      </c>
    </row>
    <row r="35" spans="1:21" x14ac:dyDescent="0.2">
      <c r="A35" s="15" t="s">
        <v>62</v>
      </c>
      <c r="B35" s="3">
        <v>66119238461</v>
      </c>
      <c r="C35" s="4" t="s">
        <v>25</v>
      </c>
      <c r="D35" s="12">
        <v>1500</v>
      </c>
      <c r="E35" s="12">
        <v>1500</v>
      </c>
      <c r="F35" s="13">
        <v>1500</v>
      </c>
      <c r="G35" s="9" t="s">
        <v>85</v>
      </c>
      <c r="H35" s="9"/>
      <c r="I35" s="4"/>
      <c r="J35" s="23">
        <v>243572</v>
      </c>
      <c r="K35" s="23">
        <v>243573</v>
      </c>
      <c r="L35" s="23">
        <v>243577</v>
      </c>
      <c r="M35" s="23">
        <v>243581</v>
      </c>
      <c r="N35" s="23">
        <v>243581</v>
      </c>
      <c r="O35" s="23">
        <v>243581</v>
      </c>
      <c r="P35" s="23">
        <v>243579</v>
      </c>
      <c r="Q35" s="23">
        <v>243579</v>
      </c>
      <c r="R35" s="23">
        <v>243586</v>
      </c>
      <c r="S35" s="23">
        <v>243586</v>
      </c>
      <c r="T35" s="23">
        <v>243587</v>
      </c>
      <c r="U35" s="23">
        <v>243599</v>
      </c>
    </row>
    <row r="36" spans="1:21" ht="25.15" customHeight="1" x14ac:dyDescent="0.2">
      <c r="A36" s="15" t="s">
        <v>63</v>
      </c>
      <c r="B36" s="3">
        <v>66119214091</v>
      </c>
      <c r="C36" s="4" t="s">
        <v>26</v>
      </c>
      <c r="D36" s="12">
        <v>2160</v>
      </c>
      <c r="E36" s="12">
        <v>2160</v>
      </c>
      <c r="F36" s="13">
        <v>2160</v>
      </c>
      <c r="G36" s="9" t="s">
        <v>86</v>
      </c>
      <c r="H36" s="9" t="s">
        <v>87</v>
      </c>
      <c r="I36" s="4" t="s">
        <v>88</v>
      </c>
      <c r="J36" s="23">
        <v>243571</v>
      </c>
      <c r="K36" s="23">
        <v>243577</v>
      </c>
      <c r="L36" s="23">
        <v>243578</v>
      </c>
      <c r="M36" s="23">
        <v>243581</v>
      </c>
      <c r="N36" s="23">
        <v>243581</v>
      </c>
      <c r="O36" s="23">
        <v>243581</v>
      </c>
      <c r="P36" s="23">
        <v>243580</v>
      </c>
      <c r="Q36" s="23">
        <v>243580</v>
      </c>
      <c r="R36" s="23">
        <v>243586</v>
      </c>
      <c r="S36" s="23">
        <v>243586</v>
      </c>
      <c r="T36" s="23">
        <v>243591</v>
      </c>
      <c r="U36" s="23">
        <v>243599</v>
      </c>
    </row>
    <row r="37" spans="1:21" ht="26.45" customHeight="1" x14ac:dyDescent="0.2">
      <c r="A37" s="15" t="s">
        <v>64</v>
      </c>
      <c r="B37" s="3">
        <v>66119240960</v>
      </c>
      <c r="C37" s="4" t="s">
        <v>70</v>
      </c>
      <c r="D37" s="12">
        <v>38000</v>
      </c>
      <c r="E37" s="12">
        <v>38000</v>
      </c>
      <c r="F37" s="13">
        <v>38000</v>
      </c>
      <c r="G37" s="10" t="s">
        <v>89</v>
      </c>
      <c r="H37" s="9"/>
      <c r="I37" s="4"/>
      <c r="J37" s="23">
        <v>243572</v>
      </c>
      <c r="K37" s="23">
        <v>243578</v>
      </c>
      <c r="L37" s="23">
        <v>243579</v>
      </c>
      <c r="M37" s="23">
        <v>243584</v>
      </c>
      <c r="N37" s="23">
        <v>243584</v>
      </c>
      <c r="O37" s="23">
        <v>243584</v>
      </c>
      <c r="P37" s="23">
        <v>243580</v>
      </c>
      <c r="Q37" s="23">
        <v>243580</v>
      </c>
      <c r="R37" s="23">
        <v>243586</v>
      </c>
      <c r="S37" s="23">
        <v>243586</v>
      </c>
      <c r="T37" s="23">
        <v>243588</v>
      </c>
      <c r="U37" s="23">
        <v>243599</v>
      </c>
    </row>
    <row r="38" spans="1:21" ht="28.15" customHeight="1" x14ac:dyDescent="0.2">
      <c r="A38" s="15" t="s">
        <v>65</v>
      </c>
      <c r="B38" s="3">
        <v>66119321816</v>
      </c>
      <c r="C38" s="4" t="s">
        <v>71</v>
      </c>
      <c r="D38" s="13">
        <v>11430</v>
      </c>
      <c r="E38" s="13">
        <v>11430</v>
      </c>
      <c r="F38" s="13">
        <v>11430</v>
      </c>
      <c r="G38" s="9" t="s">
        <v>90</v>
      </c>
      <c r="H38" s="9" t="s">
        <v>91</v>
      </c>
      <c r="I38" s="4"/>
      <c r="J38" s="23">
        <v>243577</v>
      </c>
      <c r="K38" s="23">
        <v>243578</v>
      </c>
      <c r="L38" s="23">
        <v>243579</v>
      </c>
      <c r="M38" s="23">
        <v>243586</v>
      </c>
      <c r="N38" s="23">
        <v>243584</v>
      </c>
      <c r="O38" s="23">
        <v>243584</v>
      </c>
      <c r="P38" s="23">
        <v>243580</v>
      </c>
      <c r="Q38" s="23">
        <v>243580</v>
      </c>
      <c r="R38" s="23">
        <v>243585</v>
      </c>
      <c r="S38" s="23">
        <v>243586</v>
      </c>
      <c r="T38" s="23">
        <v>243588</v>
      </c>
      <c r="U38" s="23">
        <v>243599</v>
      </c>
    </row>
    <row r="39" spans="1:21" x14ac:dyDescent="0.2">
      <c r="A39" s="15" t="s">
        <v>66</v>
      </c>
      <c r="B39" s="3">
        <v>66119362326</v>
      </c>
      <c r="C39" s="4" t="s">
        <v>72</v>
      </c>
      <c r="D39" s="13">
        <v>24000</v>
      </c>
      <c r="E39" s="13">
        <v>24000</v>
      </c>
      <c r="F39" s="13">
        <v>24000</v>
      </c>
      <c r="G39" s="9" t="s">
        <v>100</v>
      </c>
      <c r="H39" s="9" t="s">
        <v>101</v>
      </c>
      <c r="I39" s="4"/>
      <c r="J39" s="23">
        <v>243578</v>
      </c>
      <c r="K39" s="23">
        <v>243580</v>
      </c>
      <c r="L39" s="23">
        <v>243581</v>
      </c>
      <c r="M39" s="23">
        <v>243588</v>
      </c>
      <c r="N39" s="23">
        <v>243578</v>
      </c>
      <c r="O39" s="23">
        <v>243580</v>
      </c>
      <c r="P39" s="23">
        <v>243581</v>
      </c>
      <c r="Q39" s="23">
        <v>243584</v>
      </c>
      <c r="R39" s="23">
        <v>243600</v>
      </c>
      <c r="S39" s="23">
        <v>243572</v>
      </c>
      <c r="T39" s="23">
        <v>243608</v>
      </c>
      <c r="U39" s="23">
        <v>243620</v>
      </c>
    </row>
    <row r="40" spans="1:21" x14ac:dyDescent="0.2">
      <c r="A40" s="15" t="s">
        <v>67</v>
      </c>
      <c r="B40" s="3">
        <v>66119467875</v>
      </c>
      <c r="C40" s="4" t="s">
        <v>74</v>
      </c>
      <c r="D40" s="13">
        <v>13000</v>
      </c>
      <c r="E40" s="13">
        <v>13000</v>
      </c>
      <c r="F40" s="13">
        <v>13000</v>
      </c>
      <c r="G40" s="9" t="s">
        <v>80</v>
      </c>
      <c r="H40" s="9" t="s">
        <v>81</v>
      </c>
      <c r="I40" s="4"/>
      <c r="J40" s="23">
        <v>243585</v>
      </c>
      <c r="K40" s="23">
        <v>243586</v>
      </c>
      <c r="L40" s="23">
        <v>243587</v>
      </c>
      <c r="M40" s="23">
        <v>243594</v>
      </c>
      <c r="N40" s="23">
        <v>243593</v>
      </c>
      <c r="O40" s="23">
        <v>243593</v>
      </c>
      <c r="P40" s="23">
        <v>243563</v>
      </c>
      <c r="Q40" s="23">
        <v>243563</v>
      </c>
      <c r="R40" s="23">
        <v>243563</v>
      </c>
      <c r="S40" s="23">
        <v>243593</v>
      </c>
      <c r="T40" s="23">
        <v>243606</v>
      </c>
      <c r="U40" s="23">
        <v>243620</v>
      </c>
    </row>
    <row r="41" spans="1:21" s="7" customFormat="1" ht="24.6" customHeight="1" x14ac:dyDescent="0.2">
      <c r="A41" s="15" t="s">
        <v>110</v>
      </c>
      <c r="B41" s="3">
        <v>66129197191</v>
      </c>
      <c r="C41" s="4" t="s">
        <v>108</v>
      </c>
      <c r="D41" s="13">
        <v>99820</v>
      </c>
      <c r="E41" s="13">
        <v>710</v>
      </c>
      <c r="F41" s="13">
        <v>710</v>
      </c>
      <c r="G41" s="9" t="s">
        <v>111</v>
      </c>
      <c r="H41" s="9" t="s">
        <v>112</v>
      </c>
      <c r="I41" s="4" t="s">
        <v>113</v>
      </c>
      <c r="J41" s="23">
        <v>243601</v>
      </c>
      <c r="K41" s="23">
        <v>243606</v>
      </c>
      <c r="L41" s="23">
        <v>243607</v>
      </c>
      <c r="M41" s="23">
        <v>243614</v>
      </c>
      <c r="N41" s="23">
        <v>243612</v>
      </c>
      <c r="O41" s="23">
        <v>243612</v>
      </c>
      <c r="P41" s="23">
        <v>243607</v>
      </c>
      <c r="Q41" s="23">
        <v>243607</v>
      </c>
      <c r="R41" s="23">
        <v>243612</v>
      </c>
      <c r="S41" s="23">
        <v>243615</v>
      </c>
      <c r="T41" s="23">
        <v>243626</v>
      </c>
      <c r="U41" s="23">
        <v>243669</v>
      </c>
    </row>
    <row r="42" spans="1:21" x14ac:dyDescent="0.2">
      <c r="A42" s="15" t="s">
        <v>114</v>
      </c>
      <c r="B42" s="3">
        <v>66129311280</v>
      </c>
      <c r="C42" s="4" t="s">
        <v>109</v>
      </c>
      <c r="D42" s="13">
        <v>1000</v>
      </c>
      <c r="E42" s="13">
        <v>600</v>
      </c>
      <c r="F42" s="13">
        <v>576</v>
      </c>
      <c r="G42" s="9" t="s">
        <v>86</v>
      </c>
      <c r="H42" s="9" t="s">
        <v>115</v>
      </c>
      <c r="I42" s="4" t="s">
        <v>88</v>
      </c>
      <c r="J42" s="23">
        <v>243607</v>
      </c>
      <c r="K42" s="23">
        <v>243608</v>
      </c>
      <c r="L42" s="23">
        <v>243609</v>
      </c>
      <c r="M42" s="23">
        <v>243615</v>
      </c>
      <c r="N42" s="23">
        <v>243613</v>
      </c>
      <c r="O42" s="23">
        <v>243613</v>
      </c>
      <c r="P42" s="23">
        <v>243613</v>
      </c>
      <c r="Q42" s="23">
        <v>243613</v>
      </c>
      <c r="R42" s="23">
        <v>243613</v>
      </c>
      <c r="S42" s="23">
        <v>243615</v>
      </c>
      <c r="T42" s="23">
        <v>243626</v>
      </c>
      <c r="U42" s="23">
        <v>243669</v>
      </c>
    </row>
    <row r="43" spans="1:21" x14ac:dyDescent="0.2">
      <c r="A43" s="15" t="s">
        <v>118</v>
      </c>
      <c r="B43" s="3">
        <v>66129294284</v>
      </c>
      <c r="C43" s="4" t="s">
        <v>119</v>
      </c>
      <c r="D43" s="13">
        <v>4608</v>
      </c>
      <c r="E43" s="13">
        <v>4608</v>
      </c>
      <c r="F43" s="13">
        <v>4608</v>
      </c>
      <c r="G43" s="9" t="s">
        <v>86</v>
      </c>
      <c r="H43" s="9" t="s">
        <v>115</v>
      </c>
      <c r="I43" s="4" t="s">
        <v>88</v>
      </c>
      <c r="J43" s="23">
        <v>243606</v>
      </c>
      <c r="K43" s="23">
        <v>243613</v>
      </c>
      <c r="L43" s="23">
        <v>243614</v>
      </c>
      <c r="M43" s="23">
        <v>243623</v>
      </c>
      <c r="N43" s="23">
        <v>243622</v>
      </c>
      <c r="O43" s="23">
        <v>243622</v>
      </c>
      <c r="P43" s="23">
        <v>243622</v>
      </c>
      <c r="Q43" s="23">
        <v>243622</v>
      </c>
      <c r="R43" s="23">
        <v>243633</v>
      </c>
      <c r="S43" s="23">
        <v>243633</v>
      </c>
      <c r="T43" s="23">
        <v>243636</v>
      </c>
      <c r="U43" s="23">
        <v>243669</v>
      </c>
    </row>
    <row r="44" spans="1:21" x14ac:dyDescent="0.2">
      <c r="A44" s="15" t="s">
        <v>116</v>
      </c>
      <c r="B44" s="3">
        <v>66129425008</v>
      </c>
      <c r="C44" s="4" t="s">
        <v>117</v>
      </c>
      <c r="D44" s="13">
        <v>1970</v>
      </c>
      <c r="E44" s="13">
        <v>1970</v>
      </c>
      <c r="F44" s="13">
        <v>1970</v>
      </c>
      <c r="G44" s="9" t="s">
        <v>77</v>
      </c>
      <c r="H44" s="9" t="s">
        <v>120</v>
      </c>
      <c r="I44" s="4" t="s">
        <v>79</v>
      </c>
      <c r="J44" s="23">
        <v>243613</v>
      </c>
      <c r="K44" s="23">
        <v>243614</v>
      </c>
      <c r="L44" s="23">
        <v>243615</v>
      </c>
      <c r="M44" s="23">
        <v>243622</v>
      </c>
      <c r="N44" s="23">
        <v>243620</v>
      </c>
      <c r="O44" s="23">
        <v>243620</v>
      </c>
      <c r="P44" s="23">
        <v>243591</v>
      </c>
      <c r="Q44" s="23">
        <v>243622</v>
      </c>
      <c r="R44" s="23">
        <v>243622</v>
      </c>
      <c r="S44" s="23">
        <v>243626</v>
      </c>
      <c r="T44" s="23">
        <v>243657</v>
      </c>
      <c r="U44" s="23">
        <v>243669</v>
      </c>
    </row>
    <row r="45" spans="1:21" x14ac:dyDescent="0.2">
      <c r="A45" s="15" t="s">
        <v>121</v>
      </c>
      <c r="B45" s="3">
        <v>67019246448</v>
      </c>
      <c r="C45" s="4" t="s">
        <v>122</v>
      </c>
      <c r="D45" s="13">
        <v>500000</v>
      </c>
      <c r="E45" s="13">
        <v>600</v>
      </c>
      <c r="F45" s="13">
        <v>576</v>
      </c>
      <c r="G45" s="9" t="s">
        <v>86</v>
      </c>
      <c r="H45" s="9" t="s">
        <v>115</v>
      </c>
      <c r="I45" s="4" t="s">
        <v>88</v>
      </c>
      <c r="J45" s="23">
        <v>243633</v>
      </c>
      <c r="K45" s="23">
        <v>243634</v>
      </c>
      <c r="L45" s="23">
        <v>243635</v>
      </c>
      <c r="M45" s="23">
        <v>243636</v>
      </c>
      <c r="N45" s="23">
        <v>243636</v>
      </c>
      <c r="O45" s="23">
        <v>243636</v>
      </c>
      <c r="P45" s="23">
        <v>243636</v>
      </c>
      <c r="Q45" s="23">
        <v>243636</v>
      </c>
      <c r="R45" s="23">
        <v>243637</v>
      </c>
      <c r="S45" s="23">
        <v>243648</v>
      </c>
      <c r="T45" s="23">
        <v>243651</v>
      </c>
      <c r="U45" s="23">
        <v>243669</v>
      </c>
    </row>
    <row r="46" spans="1:21" x14ac:dyDescent="0.2">
      <c r="A46" s="15" t="s">
        <v>123</v>
      </c>
      <c r="B46" s="3">
        <v>67019252454</v>
      </c>
      <c r="C46" s="4" t="s">
        <v>124</v>
      </c>
      <c r="D46" s="13">
        <v>500000</v>
      </c>
      <c r="E46" s="13">
        <v>98000</v>
      </c>
      <c r="F46" s="13">
        <v>98000</v>
      </c>
      <c r="G46" s="9" t="s">
        <v>139</v>
      </c>
      <c r="H46" s="9" t="s">
        <v>125</v>
      </c>
      <c r="I46" s="4"/>
      <c r="J46" s="23">
        <v>243633</v>
      </c>
      <c r="K46" s="23">
        <v>243634</v>
      </c>
      <c r="L46" s="23">
        <v>243636</v>
      </c>
      <c r="M46" s="23">
        <v>243646</v>
      </c>
      <c r="N46" s="23">
        <v>243646</v>
      </c>
      <c r="O46" s="23">
        <v>243647</v>
      </c>
      <c r="P46" s="23">
        <v>243647</v>
      </c>
      <c r="Q46" s="23">
        <v>243647</v>
      </c>
      <c r="R46" s="23">
        <v>243647</v>
      </c>
      <c r="S46" s="23">
        <v>243648</v>
      </c>
      <c r="T46" s="23">
        <v>243636</v>
      </c>
      <c r="U46" s="23">
        <v>243669</v>
      </c>
    </row>
    <row r="47" spans="1:21" x14ac:dyDescent="0.2">
      <c r="A47" s="15" t="s">
        <v>144</v>
      </c>
      <c r="B47" s="3">
        <v>67019337754</v>
      </c>
      <c r="C47" s="4" t="s">
        <v>130</v>
      </c>
      <c r="D47" s="13">
        <v>214444.05</v>
      </c>
      <c r="E47" s="13">
        <v>214444.05</v>
      </c>
      <c r="F47" s="13">
        <v>214444.05</v>
      </c>
      <c r="G47" s="9" t="s">
        <v>147</v>
      </c>
      <c r="H47" s="9" t="s">
        <v>150</v>
      </c>
      <c r="I47" s="4" t="s">
        <v>151</v>
      </c>
      <c r="J47" s="23">
        <v>243635</v>
      </c>
      <c r="K47" s="23">
        <v>243636</v>
      </c>
      <c r="L47" s="23">
        <v>243637</v>
      </c>
      <c r="M47" s="23">
        <v>243668</v>
      </c>
      <c r="N47" s="23">
        <v>243668</v>
      </c>
      <c r="O47" s="23">
        <v>243669</v>
      </c>
      <c r="P47" s="23">
        <v>243668</v>
      </c>
      <c r="Q47" s="23">
        <v>243668</v>
      </c>
      <c r="R47" s="23">
        <v>243669</v>
      </c>
      <c r="S47" s="23">
        <v>243671</v>
      </c>
      <c r="T47" s="23"/>
      <c r="U47" s="23"/>
    </row>
    <row r="48" spans="1:21" x14ac:dyDescent="0.2">
      <c r="A48" s="15" t="s">
        <v>140</v>
      </c>
      <c r="B48" s="3">
        <v>67019288743</v>
      </c>
      <c r="C48" s="4" t="s">
        <v>127</v>
      </c>
      <c r="D48" s="13">
        <v>24000</v>
      </c>
      <c r="E48" s="13">
        <v>24000</v>
      </c>
      <c r="F48" s="13">
        <v>24000</v>
      </c>
      <c r="G48" s="9" t="s">
        <v>141</v>
      </c>
      <c r="H48" s="9" t="s">
        <v>142</v>
      </c>
      <c r="I48" s="4" t="s">
        <v>143</v>
      </c>
      <c r="J48" s="23">
        <v>243634</v>
      </c>
      <c r="K48" s="23">
        <v>243636</v>
      </c>
      <c r="L48" s="23">
        <v>243637</v>
      </c>
      <c r="M48" s="23">
        <v>243652</v>
      </c>
      <c r="N48" s="23">
        <v>243649</v>
      </c>
      <c r="O48" s="23">
        <v>243649</v>
      </c>
      <c r="P48" s="23">
        <v>243649</v>
      </c>
      <c r="Q48" s="23">
        <v>243649</v>
      </c>
      <c r="R48" s="23">
        <v>243649</v>
      </c>
      <c r="S48" s="23">
        <v>243649</v>
      </c>
      <c r="T48" s="23">
        <v>243661</v>
      </c>
      <c r="U48" s="23">
        <v>243669</v>
      </c>
    </row>
    <row r="49" spans="1:21" x14ac:dyDescent="0.2">
      <c r="A49" s="15" t="s">
        <v>145</v>
      </c>
      <c r="B49" s="3">
        <v>67019531597</v>
      </c>
      <c r="C49" s="4" t="s">
        <v>131</v>
      </c>
      <c r="D49" s="13">
        <v>1250</v>
      </c>
      <c r="E49" s="13">
        <v>1250</v>
      </c>
      <c r="F49" s="13">
        <v>1250</v>
      </c>
      <c r="G49" s="9" t="s">
        <v>152</v>
      </c>
      <c r="H49" s="9" t="s">
        <v>81</v>
      </c>
      <c r="I49" s="4" t="s">
        <v>149</v>
      </c>
      <c r="J49" s="23">
        <v>243647</v>
      </c>
      <c r="K49" s="23">
        <v>243648</v>
      </c>
      <c r="L49" s="23">
        <v>243649</v>
      </c>
      <c r="M49" s="23">
        <v>243658</v>
      </c>
      <c r="N49" s="23">
        <v>243651</v>
      </c>
      <c r="O49" s="23">
        <v>243651</v>
      </c>
      <c r="P49" s="23">
        <v>243651</v>
      </c>
      <c r="Q49" s="23">
        <v>243651</v>
      </c>
      <c r="R49" s="23">
        <v>243651</v>
      </c>
      <c r="S49" s="23">
        <v>243651</v>
      </c>
      <c r="T49" s="23">
        <v>243669</v>
      </c>
      <c r="U49" s="23">
        <v>243669</v>
      </c>
    </row>
    <row r="50" spans="1:21" x14ac:dyDescent="0.2">
      <c r="A50" s="15" t="s">
        <v>137</v>
      </c>
      <c r="B50" s="3">
        <v>67019534576</v>
      </c>
      <c r="C50" s="4" t="s">
        <v>136</v>
      </c>
      <c r="D50" s="13">
        <v>16000</v>
      </c>
      <c r="E50" s="13">
        <v>16000</v>
      </c>
      <c r="F50" s="13">
        <v>16000</v>
      </c>
      <c r="G50" s="2" t="s">
        <v>138</v>
      </c>
      <c r="H50" s="9"/>
      <c r="I50" s="4"/>
      <c r="J50" s="23">
        <v>243647</v>
      </c>
      <c r="K50" s="23">
        <v>243648</v>
      </c>
      <c r="L50" s="23">
        <v>243649</v>
      </c>
      <c r="M50" s="23">
        <v>243664</v>
      </c>
      <c r="N50" s="23">
        <v>243662</v>
      </c>
      <c r="O50" s="23">
        <v>243664</v>
      </c>
      <c r="P50" s="23">
        <v>243664</v>
      </c>
      <c r="Q50" s="23">
        <v>243664</v>
      </c>
      <c r="R50" s="23">
        <v>243664</v>
      </c>
      <c r="S50" s="23">
        <v>243665</v>
      </c>
      <c r="T50" s="23">
        <v>243669</v>
      </c>
      <c r="U50" s="23"/>
    </row>
    <row r="51" spans="1:21" x14ac:dyDescent="0.2">
      <c r="A51" s="15" t="s">
        <v>146</v>
      </c>
      <c r="B51" s="3">
        <v>67019528820</v>
      </c>
      <c r="C51" s="4" t="s">
        <v>132</v>
      </c>
      <c r="D51" s="13">
        <v>38000</v>
      </c>
      <c r="E51" s="13">
        <v>38000</v>
      </c>
      <c r="F51" s="13">
        <v>38000</v>
      </c>
      <c r="G51" s="9" t="s">
        <v>147</v>
      </c>
      <c r="H51" s="9" t="s">
        <v>150</v>
      </c>
      <c r="I51" s="4" t="s">
        <v>151</v>
      </c>
      <c r="J51" s="23">
        <v>243647</v>
      </c>
      <c r="K51" s="23">
        <v>243648</v>
      </c>
      <c r="L51" s="23">
        <v>243649</v>
      </c>
      <c r="M51" s="23">
        <v>243665</v>
      </c>
      <c r="N51" s="23">
        <v>243668</v>
      </c>
      <c r="O51" s="23">
        <v>243668</v>
      </c>
      <c r="P51" s="23">
        <v>243664</v>
      </c>
      <c r="Q51" s="23">
        <v>243664</v>
      </c>
      <c r="R51" s="23">
        <v>243670</v>
      </c>
      <c r="S51" s="23">
        <v>243671</v>
      </c>
      <c r="T51" s="23"/>
      <c r="U51" s="23"/>
    </row>
    <row r="52" spans="1:21" x14ac:dyDescent="0.2">
      <c r="A52" s="15" t="s">
        <v>133</v>
      </c>
      <c r="B52" s="3">
        <v>67029005544</v>
      </c>
      <c r="C52" s="4" t="s">
        <v>128</v>
      </c>
      <c r="D52" s="13">
        <v>35030</v>
      </c>
      <c r="E52" s="13">
        <v>5100</v>
      </c>
      <c r="F52" s="13">
        <v>5100</v>
      </c>
      <c r="G52" s="9" t="s">
        <v>129</v>
      </c>
      <c r="H52" s="9" t="s">
        <v>134</v>
      </c>
      <c r="I52" s="4" t="s">
        <v>135</v>
      </c>
      <c r="J52" s="23">
        <v>243650</v>
      </c>
      <c r="K52" s="23">
        <v>243651</v>
      </c>
      <c r="L52" s="23">
        <v>243655</v>
      </c>
      <c r="M52" s="23"/>
      <c r="N52" s="23">
        <v>243657</v>
      </c>
      <c r="O52" s="23">
        <v>243657</v>
      </c>
      <c r="P52" s="23">
        <v>243657</v>
      </c>
      <c r="Q52" s="23">
        <v>243657</v>
      </c>
      <c r="R52" s="23">
        <v>243657</v>
      </c>
      <c r="S52" s="23">
        <v>243658</v>
      </c>
      <c r="T52" s="23">
        <v>243669</v>
      </c>
      <c r="U52" s="23">
        <v>243669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D316D-E36C-4DFC-A3D3-7E9D456032C5}">
  <sheetPr>
    <pageSetUpPr fitToPage="1"/>
  </sheetPr>
  <dimension ref="A1:O18"/>
  <sheetViews>
    <sheetView tabSelected="1" workbookViewId="0">
      <pane ySplit="6" topLeftCell="A8" activePane="bottomLeft" state="frozen"/>
      <selection activeCell="C1" sqref="C1"/>
      <selection pane="bottomLeft" activeCell="A2" sqref="A2:K2"/>
    </sheetView>
  </sheetViews>
  <sheetFormatPr defaultColWidth="9.125" defaultRowHeight="20.25" x14ac:dyDescent="0.2"/>
  <cols>
    <col min="1" max="1" width="7" style="25" customWidth="1"/>
    <col min="2" max="2" width="47" style="26" customWidth="1"/>
    <col min="3" max="3" width="15.875" style="27" customWidth="1"/>
    <col min="4" max="4" width="15.125" style="27" customWidth="1"/>
    <col min="5" max="5" width="12.375" style="25" customWidth="1"/>
    <col min="6" max="6" width="29.125" style="26" customWidth="1"/>
    <col min="7" max="7" width="14.25" style="27" customWidth="1"/>
    <col min="8" max="8" width="28.875" style="26" customWidth="1"/>
    <col min="9" max="9" width="15.875" style="26" customWidth="1"/>
    <col min="10" max="10" width="14.625" style="26" customWidth="1"/>
    <col min="11" max="11" width="35.5" style="35" customWidth="1"/>
    <col min="12" max="12" width="11" style="25" hidden="1" customWidth="1"/>
    <col min="13" max="13" width="9.125" style="25" hidden="1" customWidth="1"/>
    <col min="14" max="14" width="19.125" style="25" hidden="1" customWidth="1"/>
    <col min="15" max="15" width="5.5" style="26" hidden="1" customWidth="1"/>
    <col min="16" max="16" width="9.125" style="26" customWidth="1"/>
    <col min="17" max="16384" width="9.125" style="26"/>
  </cols>
  <sheetData>
    <row r="1" spans="1:14" x14ac:dyDescent="0.2">
      <c r="K1" s="28" t="s">
        <v>192</v>
      </c>
    </row>
    <row r="2" spans="1:14" x14ac:dyDescent="0.2">
      <c r="A2" s="58" t="s">
        <v>208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4" x14ac:dyDescent="0.2">
      <c r="A3" s="58" t="s">
        <v>193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4" x14ac:dyDescent="0.2">
      <c r="A4" s="29" t="s">
        <v>178</v>
      </c>
      <c r="B4" s="29" t="s">
        <v>179</v>
      </c>
      <c r="C4" s="30" t="s">
        <v>180</v>
      </c>
      <c r="D4" s="30" t="s">
        <v>103</v>
      </c>
      <c r="E4" s="29" t="s">
        <v>181</v>
      </c>
      <c r="F4" s="59" t="s">
        <v>182</v>
      </c>
      <c r="G4" s="59"/>
      <c r="H4" s="59" t="s">
        <v>183</v>
      </c>
      <c r="I4" s="59"/>
      <c r="J4" s="29" t="s">
        <v>184</v>
      </c>
      <c r="K4" s="48" t="s">
        <v>194</v>
      </c>
      <c r="L4" s="29" t="s">
        <v>126</v>
      </c>
      <c r="M4" s="29" t="s">
        <v>153</v>
      </c>
      <c r="N4" s="29" t="s">
        <v>207</v>
      </c>
    </row>
    <row r="5" spans="1:14" x14ac:dyDescent="0.2">
      <c r="A5" s="31"/>
      <c r="B5" s="31"/>
      <c r="C5" s="32" t="s">
        <v>185</v>
      </c>
      <c r="D5" s="32"/>
      <c r="E5" s="31"/>
      <c r="F5" s="31" t="s">
        <v>186</v>
      </c>
      <c r="G5" s="32" t="s">
        <v>187</v>
      </c>
      <c r="H5" s="31" t="s">
        <v>188</v>
      </c>
      <c r="I5" s="31" t="s">
        <v>13</v>
      </c>
      <c r="J5" s="31" t="s">
        <v>189</v>
      </c>
      <c r="K5" s="49" t="s">
        <v>195</v>
      </c>
      <c r="L5" s="31"/>
      <c r="M5" s="31"/>
      <c r="N5" s="31"/>
    </row>
    <row r="6" spans="1:14" x14ac:dyDescent="0.2">
      <c r="A6" s="33"/>
      <c r="B6" s="33"/>
      <c r="C6" s="34"/>
      <c r="D6" s="34"/>
      <c r="E6" s="33"/>
      <c r="F6" s="33"/>
      <c r="G6" s="34" t="s">
        <v>190</v>
      </c>
      <c r="H6" s="33"/>
      <c r="I6" s="33" t="s">
        <v>190</v>
      </c>
      <c r="J6" s="33"/>
      <c r="K6" s="50"/>
      <c r="L6" s="33"/>
      <c r="M6" s="33"/>
      <c r="N6" s="33"/>
    </row>
    <row r="7" spans="1:14" s="38" customFormat="1" x14ac:dyDescent="0.3">
      <c r="A7" s="39">
        <v>1</v>
      </c>
      <c r="B7" s="40" t="s">
        <v>161</v>
      </c>
      <c r="C7" s="41">
        <v>6300</v>
      </c>
      <c r="D7" s="42">
        <v>6300</v>
      </c>
      <c r="E7" s="37" t="s">
        <v>105</v>
      </c>
      <c r="F7" s="56" t="s">
        <v>177</v>
      </c>
      <c r="G7" s="42">
        <v>6300</v>
      </c>
      <c r="H7" s="54" t="s">
        <v>177</v>
      </c>
      <c r="I7" s="42">
        <v>6300</v>
      </c>
      <c r="J7" s="36" t="s">
        <v>191</v>
      </c>
      <c r="K7" s="43" t="s">
        <v>196</v>
      </c>
      <c r="L7" s="46" t="s">
        <v>169</v>
      </c>
      <c r="M7" s="39" t="s">
        <v>106</v>
      </c>
      <c r="N7" s="46">
        <v>243954</v>
      </c>
    </row>
    <row r="8" spans="1:14" s="38" customFormat="1" x14ac:dyDescent="0.3">
      <c r="A8" s="39">
        <v>2</v>
      </c>
      <c r="B8" s="40" t="s">
        <v>162</v>
      </c>
      <c r="C8" s="41">
        <v>4850</v>
      </c>
      <c r="D8" s="42">
        <v>4850</v>
      </c>
      <c r="E8" s="37" t="s">
        <v>105</v>
      </c>
      <c r="F8" s="56" t="s">
        <v>166</v>
      </c>
      <c r="G8" s="42">
        <v>4850</v>
      </c>
      <c r="H8" s="54" t="s">
        <v>166</v>
      </c>
      <c r="I8" s="42">
        <v>4850</v>
      </c>
      <c r="J8" s="36" t="s">
        <v>191</v>
      </c>
      <c r="K8" s="43" t="s">
        <v>197</v>
      </c>
      <c r="L8" s="46" t="s">
        <v>169</v>
      </c>
      <c r="M8" s="39" t="s">
        <v>106</v>
      </c>
      <c r="N8" s="46">
        <v>243954</v>
      </c>
    </row>
    <row r="9" spans="1:14" s="38" customFormat="1" x14ac:dyDescent="0.3">
      <c r="A9" s="39">
        <v>3</v>
      </c>
      <c r="B9" s="40" t="s">
        <v>163</v>
      </c>
      <c r="C9" s="41">
        <v>3650</v>
      </c>
      <c r="D9" s="42">
        <v>3650</v>
      </c>
      <c r="E9" s="37" t="s">
        <v>105</v>
      </c>
      <c r="F9" s="56" t="s">
        <v>167</v>
      </c>
      <c r="G9" s="42">
        <v>3650</v>
      </c>
      <c r="H9" s="54" t="s">
        <v>167</v>
      </c>
      <c r="I9" s="42">
        <v>3650</v>
      </c>
      <c r="J9" s="36" t="s">
        <v>191</v>
      </c>
      <c r="K9" s="45" t="s">
        <v>198</v>
      </c>
      <c r="L9" s="46" t="s">
        <v>169</v>
      </c>
      <c r="M9" s="39" t="s">
        <v>106</v>
      </c>
      <c r="N9" s="46">
        <v>243954</v>
      </c>
    </row>
    <row r="10" spans="1:14" s="38" customFormat="1" x14ac:dyDescent="0.3">
      <c r="A10" s="39">
        <v>4</v>
      </c>
      <c r="B10" s="40" t="s">
        <v>164</v>
      </c>
      <c r="C10" s="41">
        <v>4990</v>
      </c>
      <c r="D10" s="42">
        <v>4990</v>
      </c>
      <c r="E10" s="37" t="s">
        <v>105</v>
      </c>
      <c r="F10" s="56" t="s">
        <v>168</v>
      </c>
      <c r="G10" s="42">
        <v>4990</v>
      </c>
      <c r="H10" s="54" t="s">
        <v>168</v>
      </c>
      <c r="I10" s="42">
        <v>4990</v>
      </c>
      <c r="J10" s="36" t="s">
        <v>191</v>
      </c>
      <c r="K10" s="43" t="s">
        <v>199</v>
      </c>
      <c r="L10" s="46" t="s">
        <v>169</v>
      </c>
      <c r="M10" s="39" t="s">
        <v>106</v>
      </c>
      <c r="N10" s="46">
        <v>243954</v>
      </c>
    </row>
    <row r="11" spans="1:14" s="38" customFormat="1" x14ac:dyDescent="0.3">
      <c r="A11" s="39">
        <v>5</v>
      </c>
      <c r="B11" s="40" t="s">
        <v>165</v>
      </c>
      <c r="C11" s="41">
        <v>6900</v>
      </c>
      <c r="D11" s="42">
        <v>6900</v>
      </c>
      <c r="E11" s="37" t="s">
        <v>105</v>
      </c>
      <c r="F11" s="56" t="s">
        <v>160</v>
      </c>
      <c r="G11" s="42">
        <v>6900</v>
      </c>
      <c r="H11" s="54" t="s">
        <v>160</v>
      </c>
      <c r="I11" s="42">
        <v>6900</v>
      </c>
      <c r="J11" s="36" t="s">
        <v>191</v>
      </c>
      <c r="K11" s="43" t="s">
        <v>200</v>
      </c>
      <c r="L11" s="46" t="s">
        <v>169</v>
      </c>
      <c r="M11" s="39" t="s">
        <v>106</v>
      </c>
      <c r="N11" s="46">
        <v>243954</v>
      </c>
    </row>
    <row r="12" spans="1:14" s="38" customFormat="1" x14ac:dyDescent="0.3">
      <c r="A12" s="39">
        <v>6</v>
      </c>
      <c r="B12" s="40" t="s">
        <v>170</v>
      </c>
      <c r="C12" s="42">
        <v>4810</v>
      </c>
      <c r="D12" s="47">
        <v>4810</v>
      </c>
      <c r="E12" s="37" t="s">
        <v>105</v>
      </c>
      <c r="F12" s="57" t="s">
        <v>175</v>
      </c>
      <c r="G12" s="47">
        <v>4810</v>
      </c>
      <c r="H12" s="55" t="s">
        <v>175</v>
      </c>
      <c r="I12" s="47">
        <v>4810</v>
      </c>
      <c r="J12" s="36" t="s">
        <v>191</v>
      </c>
      <c r="K12" s="43" t="s">
        <v>201</v>
      </c>
      <c r="L12" s="46" t="s">
        <v>169</v>
      </c>
      <c r="M12" s="39" t="s">
        <v>158</v>
      </c>
      <c r="N12" s="44">
        <v>243961</v>
      </c>
    </row>
    <row r="13" spans="1:14" s="38" customFormat="1" x14ac:dyDescent="0.3">
      <c r="A13" s="39">
        <v>7</v>
      </c>
      <c r="B13" s="40" t="s">
        <v>171</v>
      </c>
      <c r="C13" s="42">
        <v>5983</v>
      </c>
      <c r="D13" s="47">
        <v>5983</v>
      </c>
      <c r="E13" s="37" t="s">
        <v>105</v>
      </c>
      <c r="F13" s="57" t="s">
        <v>175</v>
      </c>
      <c r="G13" s="47">
        <v>5983</v>
      </c>
      <c r="H13" s="55" t="s">
        <v>175</v>
      </c>
      <c r="I13" s="47">
        <v>5983</v>
      </c>
      <c r="J13" s="36" t="s">
        <v>191</v>
      </c>
      <c r="K13" s="43" t="s">
        <v>202</v>
      </c>
      <c r="L13" s="46" t="s">
        <v>169</v>
      </c>
      <c r="M13" s="39" t="s">
        <v>158</v>
      </c>
      <c r="N13" s="44">
        <v>243961</v>
      </c>
    </row>
    <row r="14" spans="1:14" s="38" customFormat="1" x14ac:dyDescent="0.3">
      <c r="A14" s="39">
        <v>8</v>
      </c>
      <c r="B14" s="40" t="s">
        <v>172</v>
      </c>
      <c r="C14" s="42">
        <v>1761</v>
      </c>
      <c r="D14" s="47">
        <v>1761</v>
      </c>
      <c r="E14" s="37" t="s">
        <v>105</v>
      </c>
      <c r="F14" s="57" t="s">
        <v>175</v>
      </c>
      <c r="G14" s="47">
        <v>1761</v>
      </c>
      <c r="H14" s="55" t="s">
        <v>175</v>
      </c>
      <c r="I14" s="47">
        <v>1761</v>
      </c>
      <c r="J14" s="36" t="s">
        <v>191</v>
      </c>
      <c r="K14" s="43" t="s">
        <v>203</v>
      </c>
      <c r="L14" s="46" t="s">
        <v>169</v>
      </c>
      <c r="M14" s="39" t="s">
        <v>158</v>
      </c>
      <c r="N14" s="44">
        <v>243961</v>
      </c>
    </row>
    <row r="15" spans="1:14" s="38" customFormat="1" x14ac:dyDescent="0.3">
      <c r="A15" s="39">
        <v>9</v>
      </c>
      <c r="B15" s="40" t="s">
        <v>173</v>
      </c>
      <c r="C15" s="42">
        <v>3282</v>
      </c>
      <c r="D15" s="47">
        <v>3282</v>
      </c>
      <c r="E15" s="37" t="s">
        <v>105</v>
      </c>
      <c r="F15" s="57" t="s">
        <v>175</v>
      </c>
      <c r="G15" s="47">
        <v>3282</v>
      </c>
      <c r="H15" s="55" t="s">
        <v>175</v>
      </c>
      <c r="I15" s="47">
        <v>3282</v>
      </c>
      <c r="J15" s="36" t="s">
        <v>191</v>
      </c>
      <c r="K15" s="43" t="s">
        <v>204</v>
      </c>
      <c r="L15" s="46" t="s">
        <v>169</v>
      </c>
      <c r="M15" s="39" t="s">
        <v>158</v>
      </c>
      <c r="N15" s="44">
        <v>243961</v>
      </c>
    </row>
    <row r="16" spans="1:14" s="38" customFormat="1" x14ac:dyDescent="0.3">
      <c r="A16" s="39">
        <v>10</v>
      </c>
      <c r="B16" s="40" t="s">
        <v>174</v>
      </c>
      <c r="C16" s="42">
        <v>19900</v>
      </c>
      <c r="D16" s="47">
        <v>19900</v>
      </c>
      <c r="E16" s="37" t="s">
        <v>105</v>
      </c>
      <c r="F16" s="57" t="s">
        <v>175</v>
      </c>
      <c r="G16" s="47">
        <v>19900</v>
      </c>
      <c r="H16" s="55" t="s">
        <v>175</v>
      </c>
      <c r="I16" s="47">
        <v>19900</v>
      </c>
      <c r="J16" s="36" t="s">
        <v>191</v>
      </c>
      <c r="K16" s="43" t="s">
        <v>205</v>
      </c>
      <c r="L16" s="46" t="s">
        <v>169</v>
      </c>
      <c r="M16" s="39" t="s">
        <v>158</v>
      </c>
      <c r="N16" s="44">
        <v>243968</v>
      </c>
    </row>
    <row r="17" spans="1:14" s="38" customFormat="1" x14ac:dyDescent="0.3">
      <c r="A17" s="39">
        <v>11</v>
      </c>
      <c r="B17" s="40" t="s">
        <v>176</v>
      </c>
      <c r="C17" s="41">
        <v>576</v>
      </c>
      <c r="D17" s="42">
        <v>576</v>
      </c>
      <c r="E17" s="37" t="s">
        <v>105</v>
      </c>
      <c r="F17" s="56" t="s">
        <v>159</v>
      </c>
      <c r="G17" s="42">
        <v>576</v>
      </c>
      <c r="H17" s="54" t="s">
        <v>159</v>
      </c>
      <c r="I17" s="42">
        <v>576</v>
      </c>
      <c r="J17" s="36" t="s">
        <v>191</v>
      </c>
      <c r="K17" s="43" t="s">
        <v>206</v>
      </c>
      <c r="L17" s="46" t="s">
        <v>169</v>
      </c>
      <c r="M17" s="39" t="s">
        <v>106</v>
      </c>
      <c r="N17" s="44">
        <v>243972</v>
      </c>
    </row>
    <row r="18" spans="1:14" s="38" customFormat="1" x14ac:dyDescent="0.2">
      <c r="A18" s="51"/>
      <c r="C18" s="52"/>
      <c r="D18" s="52"/>
      <c r="E18" s="51"/>
      <c r="G18" s="52"/>
      <c r="K18" s="53"/>
      <c r="L18" s="51"/>
      <c r="M18" s="51"/>
      <c r="N18" s="51"/>
    </row>
  </sheetData>
  <mergeCells count="4">
    <mergeCell ref="A2:K2"/>
    <mergeCell ref="A3:K3"/>
    <mergeCell ref="F4:G4"/>
    <mergeCell ref="H4:I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รายการจ้าง ปี 67</vt:lpstr>
      <vt:lpstr>สขร.1 </vt:lpstr>
      <vt:lpstr>'สขร.1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2025-11-20T03:42:51Z</cp:lastPrinted>
  <dcterms:created xsi:type="dcterms:W3CDTF">2015-06-05T18:19:34Z</dcterms:created>
  <dcterms:modified xsi:type="dcterms:W3CDTF">2026-06-29T08:00:14Z</dcterms:modified>
</cp:coreProperties>
</file>