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69435E7F-DBD9-4D24-B745-3314B08E980F}" xr6:coauthVersionLast="47" xr6:coauthVersionMax="47" xr10:uidLastSave="{00000000-0000-0000-0000-000000000000}"/>
  <bookViews>
    <workbookView xWindow="-120" yWindow="-120" windowWidth="29040" windowHeight="15840" tabRatio="806" firstSheet="1" activeTab="1" xr2:uid="{00000000-000D-0000-FFFF-FFFF00000000}"/>
  </bookViews>
  <sheets>
    <sheet name="รายการจ้าง ปี 67" sheetId="3" state="hidden" r:id="rId1"/>
    <sheet name="รายไตรมาส ที่ 1" sheetId="64" r:id="rId2"/>
  </sheets>
  <definedNames>
    <definedName name="_xlnm._FilterDatabase" localSheetId="1" hidden="1">'รายไตรมาส ที่ 1'!$A$6:$M$44</definedName>
    <definedName name="_xlnm.Print_Area" localSheetId="1">'รายไตรมาส ที่ 1'!$A$1:$M$44</definedName>
    <definedName name="_xlnm.Print_Titles" localSheetId="1">'รายไตรมาส ที่ 1'!$1:$8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<sst xmlns="http://schemas.openxmlformats.org/spreadsheetml/2006/main" count="556" uniqueCount="259">
  <si>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</si>
  <si>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</si>
  <si>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</si>
  <si>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</si>
  <si>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</si>
  <si>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</si>
  <si>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</si>
  <si>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</si>
  <si>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</si>
  <si>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</si>
  <si>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</si>
  <si>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</si>
  <si>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</si>
  <si>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</si>
  <si>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</si>
  <si>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</si>
  <si>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</si>
  <si>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</si>
  <si>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</si>
  <si>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</si>
  <si>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</si>
  <si>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</si>
  <si>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</si>
  <si>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</si>
  <si>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</si>
  <si>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</si>
  <si>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</si>
  <si>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จัดซื้อน้ำมันเชื้อเพลิง (สำนักปลัด)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</si>
  <si>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</si>
  <si>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</si>
  <si>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</si>
  <si>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</si>
  <si>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</si>
  <si>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</si>
  <si>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</si>
  <si>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</si>
  <si>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</si>
  <si>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</si>
  <si>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</si>
  <si>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</si>
  <si>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</si>
  <si>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</si>
  <si>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</si>
  <si>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</si>
  <si>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</si>
  <si>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</si>
  <si>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</si>
  <si>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</si>
  <si>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</si>
  <si>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</si>
  <si>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</si>
  <si>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</si>
  <si>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</si>
  <si>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</si>
  <si>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</si>
  <si>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</si>
  <si>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</si>
  <si>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</si>
  <si>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</si>
  <si>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</si>
  <si>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</si>
  <si>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</si>
  <si>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</si>
  <si>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</si>
  <si>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</si>
  <si>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</si>
  <si>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</si>
  <si>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</si>
  <si>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</si>
  <si>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</si>
  <si>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</si>
  <si>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</si>
  <si>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</si>
  <si>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</si>
  <si>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</si>
  <si>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</si>
  <si>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</si>
  <si>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</si>
  <si>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</si>
  <si>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</si>
  <si>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</si>
  <si>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</si>
  <si>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</si>
  <si>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</si>
  <si>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</si>
  <si>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</si>
  <si>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</si>
  <si>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</si>
  <si>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</si>
  <si>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</si>
  <si>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</si>
  <si>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</si>
  <si>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</si>
  <si>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</si>
  <si>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</si>
  <si>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</si>
  <si>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</si>
  <si>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</si>
  <si>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</si>
  <si>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</si>
  <si>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</si>
  <si>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</si>
  <si>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</si>
  <si>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</si>
  <si>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</si>
  <si>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</si>
  <si>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</si>
  <si>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เลขที่สัญญา</t>
  </si>
  <si>
    <t>นางสาวดารณี อุดม</t>
  </si>
  <si>
    <t>18/2567</t>
  </si>
  <si>
    <t>19/2567</t>
  </si>
  <si>
    <t>วันที่ทำสัญญา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</si>
  <si>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</si>
  <si>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</si>
  <si>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</si>
  <si>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</si>
  <si>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</si>
  <si>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</si>
  <si>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</si>
  <si>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</si>
  <si>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</si>
  <si>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</si>
  <si>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</si>
  <si>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</si>
  <si>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</si>
  <si>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</si>
  <si>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</si>
  <si>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</si>
  <si>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ประจำเดือน</t>
  </si>
  <si>
    <t>ตุลาคม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</si>
  <si>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</si>
  <si>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</si>
  <si>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</si>
  <si>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</si>
  <si>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</si>
  <si>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</si>
  <si>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</si>
  <si>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</si>
  <si>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</si>
  <si>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</si>
  <si>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</si>
  <si>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</si>
  <si>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</si>
  <si>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</si>
  <si>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</si>
  <si>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</si>
  <si>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</si>
  <si>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</si>
  <si>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</si>
  <si>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</si>
  <si>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</si>
  <si>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</si>
  <si>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</si>
  <si>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</si>
  <si>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</si>
  <si>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</si>
  <si>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063-5875383</t>
  </si>
  <si>
    <t>1841400010412</t>
  </si>
  <si>
    <t>ลง egp แล้ว 20/02/2567</t>
  </si>
  <si>
    <t>29 กุมภาพันธ์ 2567</t>
  </si>
  <si>
    <t>โครงการก่อสร้างถนนคอนกรีตเสริมเหล็กสายซอยอุทุมพร หมู่ที่ 2 บ้านบางใหญ่สามัคคี</t>
  </si>
  <si>
    <t>e-bidding</t>
  </si>
  <si>
    <t>บริษัท พี.เอ็ม.ซี.ปิโตเลียม จำกัด</t>
  </si>
  <si>
    <t>พฤศจิกายน</t>
  </si>
  <si>
    <t>ธันวาคม</t>
  </si>
  <si>
    <t>จัดซื้อน้ำมันเชื้อเพลิง (กองคลัง)</t>
  </si>
  <si>
    <t>จัดซื้อน้ำมันเชื้อเพลิง (กองช่าง)</t>
  </si>
  <si>
    <t>นางสาวเกศรินทร์ ช่วยเจริญ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</si>
  <si>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</si>
  <si>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</si>
  <si>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</si>
  <si>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</si>
  <si>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</si>
  <si>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</si>
  <si>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</si>
  <si>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</si>
  <si>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</si>
  <si>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</si>
  <si>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</si>
  <si>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</si>
  <si>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</si>
  <si>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</si>
  <si>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</si>
  <si>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</si>
  <si>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หรือข้อตกลงในการซื้อหรือจ้าง</t>
  </si>
  <si>
    <t>จัดซื้อน้ำมันเชื้อเพลิง (รถขยะ)</t>
  </si>
  <si>
    <t>จัดจ้างสัญญาการให้บริการออนไลน์เว็บไซต์ ประจำปี งบประมาณ พ.ศ.2569</t>
  </si>
  <si>
    <t>เช่าเครื่องถ่ายเอกสาร ประจำปีงบประมาณ พ.ศ.2569</t>
  </si>
  <si>
    <t>จัดจ้างเหมาผู้ดูแลเด็กเล็กของศูนย์พัฒนาเด็กเล็กบ้านบางใหญ่สามัคคี</t>
  </si>
  <si>
    <t>จัดจ้างเหมาบริการสถานที่ทิ้งขยะและกำจัดขยะมูลฝอย ประจำปีงบประมาณ 2569</t>
  </si>
  <si>
    <t>จัดจ้างโครงการเหมารื้อถอนโครงสร้างถังเก็บน้ำ หมู่ที่ 4 บ้านมิตรประชาราษฎร์</t>
  </si>
  <si>
    <t>จัดจ้างซ่อมแซมรถบรรทุกขยะ หมายเลขทะเบียน 82-1960 สุราษฎร์ธานี</t>
  </si>
  <si>
    <t>นางอาทิตยา เดชสุวรรณ</t>
  </si>
  <si>
    <t>จัดซื้อวัสดุก่อสร้าง สำหรับปรับปรุงสภาพแวดล้อมและที่อยู่อาศัยตามโครงการพัฒนาคุณภาพชีวิตแก่คนพิการ ผู้สูงอายุ ผู้ป่วยที่อยู่ระยะกึ่งเฉียบพลัน</t>
  </si>
  <si>
    <t>จัดซื้อวัสดุยานพาหนะและขนส่ง (สำนักปลัด)</t>
  </si>
  <si>
    <t>นายทรงฤทธิ์ ถ้ำจันทร์</t>
  </si>
  <si>
    <t>จัดซื้อาหารเสริมนม ภาคเรียนที่ 2/2568</t>
  </si>
  <si>
    <t>บริษัท สุราษฎร์เฟรชมิลล์ จำกัด</t>
  </si>
  <si>
    <t>จัดซื้อแบบพิมพ์เลือกตั้ง</t>
  </si>
  <si>
    <t>จัดซื้อวัสดุอุปกรณ์ที่ใช้ในการเลือกตั้งสมาชิกสภาองค์การบริหารส่วนตำบลและนายกส่วนตำบลอรัญคามวารี</t>
  </si>
  <si>
    <t>จัดซื้อวัสดุยานพาหนะและขนส่ง (กรองแอร์)</t>
  </si>
  <si>
    <t>จัดซื้อน้ำมันเชื้อเพลิง (รถบรรทุกน้ำ)</t>
  </si>
  <si>
    <t>จ้างเหมาประกอบอาหารกลางวันสำหรับเด็กปฐมวัย ศพด.บ้านกระซุม ภาคเรียนที่ 2 ประจำปีการศึกษา 2568 ปีงบประมาณ 2569</t>
  </si>
  <si>
    <t>จ้างเหมาประกอบอาหารกลางวันสำหรับเด็กปฐมวัย ศพด.บ้านบางใหญ่สามัคคี ภาคเรียนที่ 2 ประจำปีการศึกษา 2568 ปีงบประมาณ 2569</t>
  </si>
  <si>
    <t>จัดจ้างเหมาติดตั้งไฟตกแต่งแสงสว่างบริเวณสถานที่ลอยกระทง</t>
  </si>
  <si>
    <t>จัดจ้างปรับปรุงสภาพแวดล้อมและที่อยูอาศัยตามโครงการพัฒนาคุณภาพแก่คนพิการผู้สูงอายุ (นายพัน ทองดอนเกรื่อง)</t>
  </si>
  <si>
    <t>จัดจ้างปรับปรุงสภาพแวดล้อมและที่อยูอาศัยตามโครงการพัฒนาคุณภาพแก่คนพิการผู้สูงอายุ (นายศักดืชัย บางจาก)</t>
  </si>
  <si>
    <t>จัดจ้างปรับปรุงสภาพแวดล้อมและที่อยูอาศัยตามโครงการพัฒนาคุณภาพแก่คนพิการผู้สูงอายุ (นายประไพ สงสวัสดิ์)</t>
  </si>
  <si>
    <t>เช่ารถเก็บขนขยะมูลฝอย</t>
  </si>
  <si>
    <t>จัดจ้างทำป้ายไวนิลที่ใช้ในการเลือกตั้งสมาชิกสภาองค์การบริหารส่วนตำบลและนายกส่วนตำบลอรัญคามวารี</t>
  </si>
  <si>
    <t>จัดจ้างซ่อมแซมเครื่องคอมพิวเตอร์ (สำนักปลัด)</t>
  </si>
  <si>
    <t>นายโศกล ไทยเกิด</t>
  </si>
  <si>
    <t>บริษัท แอดไวซ์ บ้านนาสาร จำกัด</t>
  </si>
  <si>
    <t>จัดซื้อวัสดุสำนักงาน ศพด.บ้านกระซุม ปีงบประมาณ 2569</t>
  </si>
  <si>
    <t>จัดจ้างรถบรรทุกขยะ</t>
  </si>
  <si>
    <t>จัดจ้างทำตรายาง</t>
  </si>
  <si>
    <t>จัดจ้างทำป้ายไวนิล</t>
  </si>
  <si>
    <t>จัดจ้างทำป้ายไวนิล รณรงค์ ป้องกันและลดอุบัติเหตุทางถนน ช่วงเทศกาลปีใหม่ พ.ศ.2569</t>
  </si>
  <si>
    <t>จัดจ้างเหมาบริการคนงานเก็บขยะมูลฝอย</t>
  </si>
  <si>
    <t>จัดซื้อวัสดุงานบ้านงานครัว ศพด.บ้านกระซุม ปีงบประมาณ 2569</t>
  </si>
  <si>
    <t>จัดซื้อวัสดุงานบ้านงานครัว ศพด.บ้านบางใหญ่สามัคคี ปีงบประมาณ 2569</t>
  </si>
  <si>
    <t xml:space="preserve">จัดซื้อวัสดุสำนักงาน ศพด.บ้านบางใหญ่สามัคคี </t>
  </si>
  <si>
    <t>จัดซื้อวัสดุอุปกรณ์ที่ใช้ในการเลือกตั้งสมาชิกสภาองค์การบริหารส่วนตำบลอรัญคามวารี</t>
  </si>
  <si>
    <t>นางสาคร ทองนา</t>
  </si>
  <si>
    <t>ร้านเทียนโชค เชอร์วิส</t>
  </si>
  <si>
    <t>ร้าน ที.ที.พริ้มติ้ง</t>
  </si>
  <si>
    <t>โรงพิมพ์รักษาดินแดน กรมการปกครอง</t>
  </si>
  <si>
    <t>ห้างหุ้นส่วนจำกัด บ่าวคาร์แคร์ออโต้แม็ก</t>
  </si>
  <si>
    <t xml:space="preserve">บริษัท ลัคกี้ คลีน เอ็นเนอร์ยี่ จำกัด </t>
  </si>
  <si>
    <t>นายเชิดศักดิ์ อยู่ดี</t>
  </si>
  <si>
    <t>นางสางดารณี อุดม</t>
  </si>
  <si>
    <t>นายพัน ทองดอนเกรื่อง</t>
  </si>
  <si>
    <t>นายประไพ สงสวัสดิ์</t>
  </si>
  <si>
    <t>นายศักดิ์ชัย บางจาก</t>
  </si>
  <si>
    <t>จัดจ้างทำตรายาง (สำนักปลัด)</t>
  </si>
  <si>
    <t>ร้านนิลุบล โดย นายสุรพงศ์ สองเมือง</t>
  </si>
  <si>
    <t>นายรัชชานนท์ กลิ่นสุข</t>
  </si>
  <si>
    <t>บริษัท เพชรภูผา กรุ๊ป จำกัด</t>
  </si>
  <si>
    <t>เลขที่  1/2569</t>
  </si>
  <si>
    <t>เลขที่  2/2569</t>
  </si>
  <si>
    <t>เลขที่  3/2569</t>
  </si>
  <si>
    <t>เลขที่  4/2569</t>
  </si>
  <si>
    <t>เลขที่  5/2569</t>
  </si>
  <si>
    <t>เลขที่  6/2569</t>
  </si>
  <si>
    <t>เลขที่  7/2569</t>
  </si>
  <si>
    <t>เลขที่  8/2569</t>
  </si>
  <si>
    <t>เลขที่  9/2569</t>
  </si>
  <si>
    <t>เลขที่  10/2569</t>
  </si>
  <si>
    <t>เลขที่  11/2569</t>
  </si>
  <si>
    <t>เลขที่  12/2569</t>
  </si>
  <si>
    <t>เลขที่  13/2569</t>
  </si>
  <si>
    <t>เลขที่  14/2569</t>
  </si>
  <si>
    <t>เลขที่  16/2569</t>
  </si>
  <si>
    <t>เลขที่  15/2569</t>
  </si>
  <si>
    <t>เลขที่  17/2569</t>
  </si>
  <si>
    <t>เลขที่  18/2569</t>
  </si>
  <si>
    <t>เลขที่  19/2569</t>
  </si>
  <si>
    <t>เลขที่  20/2569</t>
  </si>
  <si>
    <t>สรุปผลการดำเนินการจัดซื้อจัดจ้างประจำปีงบประมาณ 2569  รายไตรมาส เดือนตุลาคม - ธันวาคม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</si>
</sst>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[$-101041E]d\ mmmm\ yyyy;@"/>
    <numFmt numFmtId="189" formatCode="[$-F800]dddd\,\ mmmm\ dd\,\ yyyy"/>
  </numFmts>
  <fonts count="6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87" fontId="3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8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8" fontId="1" fillId="2" borderId="1" xfId="0" applyNumberFormat="1" applyFont="1" applyFill="1" applyBorder="1" applyAlignment="1">
      <alignment horizontal="center" vertical="center" shrinkToFit="1"/>
    </xf>
    <xf numFmtId="188" fontId="1" fillId="0" borderId="1" xfId="0" applyNumberFormat="1" applyFont="1" applyBorder="1" applyAlignment="1">
      <alignment horizontal="center" vertical="top" shrinkToFit="1"/>
    </xf>
    <xf numFmtId="188" fontId="1" fillId="0" borderId="0" xfId="0" applyNumberFormat="1" applyFont="1" applyAlignment="1">
      <alignment horizontal="center" vertical="top" shrinkToFit="1"/>
    </xf>
    <xf numFmtId="4" fontId="4" fillId="3" borderId="1" xfId="1" applyNumberFormat="1" applyFont="1" applyFill="1" applyBorder="1" applyAlignment="1">
      <alignment horizontal="center" vertical="center" shrinkToFit="1"/>
    </xf>
    <xf numFmtId="0" fontId="4" fillId="3" borderId="0" xfId="0" applyFont="1" applyFill="1" applyAlignment="1">
      <alignment vertical="top"/>
    </xf>
    <xf numFmtId="188" fontId="4" fillId="3" borderId="1" xfId="0" applyNumberFormat="1" applyFont="1" applyFill="1" applyBorder="1" applyAlignment="1">
      <alignment horizontal="center" shrinkToFit="1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shrinkToFit="1"/>
    </xf>
    <xf numFmtId="4" fontId="4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 shrinkToFit="1"/>
    </xf>
    <xf numFmtId="189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shrinkToFit="1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188" fontId="5" fillId="3" borderId="1" xfId="0" applyNumberFormat="1" applyFont="1" applyFill="1" applyBorder="1" applyAlignment="1">
      <alignment horizontal="center" shrinkToFit="1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vertical="center" shrinkToFit="1"/>
    </xf>
    <xf numFmtId="4" fontId="5" fillId="3" borderId="1" xfId="0" applyNumberFormat="1" applyFont="1" applyFill="1" applyBorder="1" applyAlignment="1">
      <alignment horizontal="right" vertical="center" shrinkToFit="1"/>
    </xf>
    <xf numFmtId="49" fontId="5" fillId="3" borderId="1" xfId="0" applyNumberFormat="1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vertical="center" shrinkToFit="1"/>
    </xf>
    <xf numFmtId="4" fontId="5" fillId="3" borderId="1" xfId="0" applyNumberFormat="1" applyFont="1" applyFill="1" applyBorder="1" applyAlignment="1">
      <alignment vertical="center"/>
    </xf>
    <xf numFmtId="188" fontId="5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4" fontId="4" fillId="3" borderId="0" xfId="2" applyNumberFormat="1" applyFont="1" applyFill="1" applyAlignment="1">
      <alignment vertical="top"/>
    </xf>
    <xf numFmtId="4" fontId="4" fillId="3" borderId="0" xfId="0" applyNumberFormat="1" applyFont="1" applyFill="1" applyAlignment="1">
      <alignment vertical="top"/>
    </xf>
    <xf numFmtId="0" fontId="4" fillId="3" borderId="3" xfId="0" applyFont="1" applyFill="1" applyBorder="1" applyAlignment="1">
      <alignment horizontal="center" vertical="top"/>
    </xf>
    <xf numFmtId="4" fontId="4" fillId="3" borderId="3" xfId="2" applyNumberFormat="1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49" fontId="4" fillId="3" borderId="4" xfId="0" applyNumberFormat="1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4" fontId="4" fillId="3" borderId="6" xfId="2" applyNumberFormat="1" applyFont="1" applyFill="1" applyBorder="1" applyAlignment="1">
      <alignment horizontal="center" vertical="top"/>
    </xf>
    <xf numFmtId="4" fontId="4" fillId="3" borderId="6" xfId="0" applyNumberFormat="1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4" fontId="4" fillId="3" borderId="2" xfId="2" applyNumberFormat="1" applyFont="1" applyFill="1" applyBorder="1" applyAlignment="1">
      <alignment horizontal="center" vertical="top"/>
    </xf>
    <xf numFmtId="4" fontId="4" fillId="3" borderId="2" xfId="0" applyNumberFormat="1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/>
    </xf>
    <xf numFmtId="49" fontId="4" fillId="3" borderId="0" xfId="0" applyNumberFormat="1" applyFont="1" applyFill="1" applyAlignment="1">
      <alignment vertical="top"/>
    </xf>
    <xf numFmtId="49" fontId="4" fillId="3" borderId="0" xfId="0" applyNumberFormat="1" applyFont="1" applyFill="1" applyAlignment="1">
      <alignment horizontal="center" vertical="top"/>
    </xf>
    <xf numFmtId="49" fontId="4" fillId="3" borderId="9" xfId="0" applyNumberFormat="1" applyFont="1" applyFill="1" applyBorder="1" applyAlignment="1">
      <alignment horizontal="center" vertical="top"/>
    </xf>
    <xf numFmtId="0" fontId="4" fillId="3" borderId="1" xfId="0" applyFont="1" applyFill="1" applyBorder="1"/>
    <xf numFmtId="0" fontId="5" fillId="3" borderId="1" xfId="0" applyFont="1" applyFill="1" applyBorder="1"/>
    <xf numFmtId="49" fontId="4" fillId="3" borderId="2" xfId="0" applyNumberFormat="1" applyFont="1" applyFill="1" applyBorder="1" applyAlignment="1">
      <alignment horizontal="center" vertical="top"/>
    </xf>
    <xf numFmtId="49" fontId="4" fillId="3" borderId="7" xfId="0" applyNumberFormat="1" applyFont="1" applyFill="1" applyBorder="1" applyAlignment="1">
      <alignment horizontal="center" vertical="top"/>
    </xf>
    <xf numFmtId="49" fontId="4" fillId="3" borderId="0" xfId="0" applyNumberFormat="1" applyFont="1" applyFill="1" applyAlignment="1">
      <alignment horizontal="right" vertical="top"/>
    </xf>
    <xf numFmtId="0" fontId="4" fillId="3" borderId="0" xfId="0" applyFont="1" applyFill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49" fontId="4" fillId="3" borderId="4" xfId="0" applyNumberFormat="1" applyFont="1" applyFill="1" applyBorder="1" applyAlignment="1">
      <alignment horizontal="center" vertical="top"/>
    </xf>
    <xf numFmtId="49" fontId="4" fillId="3" borderId="5" xfId="0" applyNumberFormat="1" applyFont="1" applyFill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93</v>
      </c>
      <c r="B1" s="18" t="s">
        <v>0</v>
      </c>
      <c r="C1" s="19" t="s">
        <v>1</v>
      </c>
      <c r="D1" s="17" t="s">
        <v>103</v>
      </c>
      <c r="E1" s="17" t="s">
        <v>105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151</v>
      </c>
      <c r="N1" s="22" t="s">
        <v>12</v>
      </c>
      <c r="O1" s="22" t="s">
        <v>94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52</v>
      </c>
      <c r="B2" s="3">
        <v>66099468286</v>
      </c>
      <c r="C2" s="4" t="s">
        <v>28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158</v>
      </c>
    </row>
    <row r="3" spans="1:21" s="1" customFormat="1" x14ac:dyDescent="0.2">
      <c r="A3" s="15" t="s">
        <v>52</v>
      </c>
      <c r="B3" s="3">
        <v>66099468286</v>
      </c>
      <c r="C3" s="4" t="s">
        <v>29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158</v>
      </c>
    </row>
    <row r="4" spans="1:21" s="1" customFormat="1" x14ac:dyDescent="0.2">
      <c r="A4" s="15" t="s">
        <v>52</v>
      </c>
      <c r="B4" s="3">
        <v>66099468286</v>
      </c>
      <c r="C4" s="4" t="s">
        <v>30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158</v>
      </c>
    </row>
    <row r="5" spans="1:21" s="1" customFormat="1" x14ac:dyDescent="0.2">
      <c r="A5" s="15" t="s">
        <v>52</v>
      </c>
      <c r="B5" s="3">
        <v>66099468286</v>
      </c>
      <c r="C5" s="4" t="s">
        <v>31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158</v>
      </c>
    </row>
    <row r="6" spans="1:21" s="1" customFormat="1" x14ac:dyDescent="0.2">
      <c r="A6" s="15" t="s">
        <v>52</v>
      </c>
      <c r="B6" s="3">
        <v>66099468286</v>
      </c>
      <c r="C6" s="4" t="s">
        <v>32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52</v>
      </c>
      <c r="B7" s="3">
        <v>66099468286</v>
      </c>
      <c r="C7" s="4" t="s">
        <v>33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52</v>
      </c>
      <c r="B8" s="3">
        <v>66099468286</v>
      </c>
      <c r="C8" s="4" t="s">
        <v>34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52</v>
      </c>
      <c r="B9" s="3">
        <v>66099468286</v>
      </c>
      <c r="C9" s="4" t="s">
        <v>35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52</v>
      </c>
      <c r="B10" s="3">
        <v>66099468286</v>
      </c>
      <c r="C10" s="4" t="s">
        <v>36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52</v>
      </c>
      <c r="B11" s="3">
        <v>66099468286</v>
      </c>
      <c r="C11" s="4" t="s">
        <v>37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52</v>
      </c>
      <c r="B12" s="3">
        <v>66099468286</v>
      </c>
      <c r="C12" s="4" t="s">
        <v>38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52</v>
      </c>
      <c r="B13" s="3">
        <v>66099468286</v>
      </c>
      <c r="C13" s="4" t="s">
        <v>39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53</v>
      </c>
      <c r="B14" s="3">
        <v>66099616154</v>
      </c>
      <c r="C14" s="4" t="s">
        <v>40</v>
      </c>
      <c r="D14" s="12">
        <v>300000</v>
      </c>
      <c r="E14" s="12">
        <v>300000</v>
      </c>
      <c r="F14" s="13">
        <v>25564</v>
      </c>
      <c r="G14" s="9" t="s">
        <v>95</v>
      </c>
      <c r="H14" s="9" t="s">
        <v>96</v>
      </c>
      <c r="I14" s="4" t="s">
        <v>97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158</v>
      </c>
    </row>
    <row r="15" spans="1:21" s="1" customFormat="1" ht="25.15" customHeight="1" x14ac:dyDescent="0.2">
      <c r="A15" s="15" t="s">
        <v>53</v>
      </c>
      <c r="B15" s="3">
        <v>66099616154</v>
      </c>
      <c r="C15" s="4" t="s">
        <v>41</v>
      </c>
      <c r="D15" s="12">
        <f>+D14-F14</f>
        <v>274436</v>
      </c>
      <c r="E15" s="12">
        <v>300000</v>
      </c>
      <c r="F15" s="13">
        <v>21384</v>
      </c>
      <c r="G15" s="9" t="s">
        <v>95</v>
      </c>
      <c r="H15" s="9" t="s">
        <v>96</v>
      </c>
      <c r="I15" s="4" t="s">
        <v>97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158</v>
      </c>
    </row>
    <row r="16" spans="1:21" s="1" customFormat="1" ht="25.15" customHeight="1" x14ac:dyDescent="0.2">
      <c r="A16" s="15" t="s">
        <v>53</v>
      </c>
      <c r="B16" s="3">
        <v>66099616154</v>
      </c>
      <c r="C16" s="4" t="s">
        <v>42</v>
      </c>
      <c r="D16" s="12">
        <f>+D15-F15</f>
        <v>253052</v>
      </c>
      <c r="E16" s="12">
        <v>300000</v>
      </c>
      <c r="F16" s="13">
        <v>19585.5</v>
      </c>
      <c r="G16" s="9" t="s">
        <v>95</v>
      </c>
      <c r="H16" s="9" t="s">
        <v>96</v>
      </c>
      <c r="I16" s="4" t="s">
        <v>97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158</v>
      </c>
    </row>
    <row r="17" spans="1:21" s="1" customFormat="1" ht="25.15" customHeight="1" x14ac:dyDescent="0.2">
      <c r="A17" s="15" t="s">
        <v>53</v>
      </c>
      <c r="B17" s="3">
        <v>66099616154</v>
      </c>
      <c r="C17" s="4" t="s">
        <v>43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95</v>
      </c>
      <c r="H17" s="9" t="s">
        <v>96</v>
      </c>
      <c r="I17" s="4" t="s">
        <v>97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53</v>
      </c>
      <c r="B18" s="3">
        <v>66099616154</v>
      </c>
      <c r="C18" s="4" t="s">
        <v>44</v>
      </c>
      <c r="D18" s="12">
        <f t="shared" si="1"/>
        <v>217637.5</v>
      </c>
      <c r="E18" s="12">
        <v>300000</v>
      </c>
      <c r="F18" s="13"/>
      <c r="G18" s="9" t="s">
        <v>95</v>
      </c>
      <c r="H18" s="9" t="s">
        <v>96</v>
      </c>
      <c r="I18" s="4" t="s">
        <v>97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53</v>
      </c>
      <c r="B19" s="3">
        <v>66099616154</v>
      </c>
      <c r="C19" s="4" t="s">
        <v>45</v>
      </c>
      <c r="D19" s="12">
        <f t="shared" si="1"/>
        <v>217637.5</v>
      </c>
      <c r="E19" s="12">
        <v>300000</v>
      </c>
      <c r="F19" s="13"/>
      <c r="G19" s="9" t="s">
        <v>95</v>
      </c>
      <c r="H19" s="9" t="s">
        <v>96</v>
      </c>
      <c r="I19" s="4" t="s">
        <v>97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53</v>
      </c>
      <c r="B20" s="3">
        <v>66099616154</v>
      </c>
      <c r="C20" s="4" t="s">
        <v>46</v>
      </c>
      <c r="D20" s="12">
        <f t="shared" si="1"/>
        <v>217637.5</v>
      </c>
      <c r="E20" s="12">
        <v>300000</v>
      </c>
      <c r="F20" s="13"/>
      <c r="G20" s="9" t="s">
        <v>95</v>
      </c>
      <c r="H20" s="9" t="s">
        <v>96</v>
      </c>
      <c r="I20" s="4" t="s">
        <v>97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53</v>
      </c>
      <c r="B21" s="3">
        <v>66099616154</v>
      </c>
      <c r="C21" s="4" t="s">
        <v>47</v>
      </c>
      <c r="D21" s="12">
        <f t="shared" si="1"/>
        <v>217637.5</v>
      </c>
      <c r="E21" s="12">
        <v>300000</v>
      </c>
      <c r="F21" s="13"/>
      <c r="G21" s="9" t="s">
        <v>95</v>
      </c>
      <c r="H21" s="9" t="s">
        <v>96</v>
      </c>
      <c r="I21" s="4" t="s">
        <v>97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53</v>
      </c>
      <c r="B22" s="3">
        <v>66099616154</v>
      </c>
      <c r="C22" s="4" t="s">
        <v>48</v>
      </c>
      <c r="D22" s="12">
        <f t="shared" si="1"/>
        <v>217637.5</v>
      </c>
      <c r="E22" s="12">
        <v>300000</v>
      </c>
      <c r="F22" s="13"/>
      <c r="G22" s="9" t="s">
        <v>95</v>
      </c>
      <c r="H22" s="9" t="s">
        <v>96</v>
      </c>
      <c r="I22" s="4" t="s">
        <v>97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53</v>
      </c>
      <c r="B23" s="3">
        <v>66099616154</v>
      </c>
      <c r="C23" s="4" t="s">
        <v>49</v>
      </c>
      <c r="D23" s="12">
        <f t="shared" si="1"/>
        <v>217637.5</v>
      </c>
      <c r="E23" s="12">
        <v>300000</v>
      </c>
      <c r="F23" s="13"/>
      <c r="G23" s="9" t="s">
        <v>95</v>
      </c>
      <c r="H23" s="9" t="s">
        <v>96</v>
      </c>
      <c r="I23" s="4" t="s">
        <v>97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53</v>
      </c>
      <c r="B24" s="3">
        <v>66099616154</v>
      </c>
      <c r="C24" s="4" t="s">
        <v>50</v>
      </c>
      <c r="D24" s="12">
        <f t="shared" si="1"/>
        <v>217637.5</v>
      </c>
      <c r="E24" s="12">
        <v>300000</v>
      </c>
      <c r="F24" s="13"/>
      <c r="G24" s="9" t="s">
        <v>95</v>
      </c>
      <c r="H24" s="9" t="s">
        <v>96</v>
      </c>
      <c r="I24" s="4" t="s">
        <v>97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53</v>
      </c>
      <c r="B25" s="3">
        <v>66099616154</v>
      </c>
      <c r="C25" s="4" t="s">
        <v>51</v>
      </c>
      <c r="D25" s="12">
        <f t="shared" si="1"/>
        <v>217637.5</v>
      </c>
      <c r="E25" s="12">
        <v>300000</v>
      </c>
      <c r="F25" s="13"/>
      <c r="G25" s="9" t="s">
        <v>95</v>
      </c>
      <c r="H25" s="9" t="s">
        <v>96</v>
      </c>
      <c r="I25" s="4" t="s">
        <v>97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54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98</v>
      </c>
      <c r="H26" s="9" t="s">
        <v>99</v>
      </c>
      <c r="I26" s="4" t="s">
        <v>100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55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76</v>
      </c>
      <c r="H27" s="9" t="s">
        <v>77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56</v>
      </c>
      <c r="B28" s="3">
        <v>66109265256</v>
      </c>
      <c r="C28" s="4" t="s">
        <v>74</v>
      </c>
      <c r="D28" s="12">
        <v>1920</v>
      </c>
      <c r="E28" s="12">
        <v>1920</v>
      </c>
      <c r="F28" s="13">
        <v>1920</v>
      </c>
      <c r="G28" s="9" t="s">
        <v>78</v>
      </c>
      <c r="H28" s="9" t="s">
        <v>79</v>
      </c>
      <c r="I28" s="4" t="s">
        <v>80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57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108</v>
      </c>
      <c r="H29" s="9" t="s">
        <v>156</v>
      </c>
      <c r="I29" s="4" t="s">
        <v>157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58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108</v>
      </c>
      <c r="H30" s="9" t="s">
        <v>156</v>
      </c>
      <c r="I30" s="4" t="s">
        <v>157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59</v>
      </c>
      <c r="B31" s="3">
        <v>66119021286</v>
      </c>
      <c r="C31" s="4" t="s">
        <v>69</v>
      </c>
      <c r="D31" s="12">
        <v>1800</v>
      </c>
      <c r="E31" s="12">
        <v>1800</v>
      </c>
      <c r="F31" s="13">
        <v>1800</v>
      </c>
      <c r="G31" s="9" t="s">
        <v>81</v>
      </c>
      <c r="H31" s="9" t="s">
        <v>82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60</v>
      </c>
      <c r="B32" s="3">
        <v>66119218671</v>
      </c>
      <c r="C32" s="4" t="s">
        <v>70</v>
      </c>
      <c r="D32" s="12">
        <v>3800</v>
      </c>
      <c r="E32" s="12">
        <v>3800</v>
      </c>
      <c r="F32" s="13">
        <v>3800</v>
      </c>
      <c r="G32" s="9" t="s">
        <v>83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61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84</v>
      </c>
      <c r="H33" s="9" t="s">
        <v>85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159</v>
      </c>
    </row>
    <row r="34" spans="1:21" x14ac:dyDescent="0.2">
      <c r="A34" s="15" t="s">
        <v>62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86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63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86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64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87</v>
      </c>
      <c r="H36" s="9" t="s">
        <v>88</v>
      </c>
      <c r="I36" s="4" t="s">
        <v>89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65</v>
      </c>
      <c r="B37" s="3">
        <v>66119240960</v>
      </c>
      <c r="C37" s="4" t="s">
        <v>71</v>
      </c>
      <c r="D37" s="12">
        <v>38000</v>
      </c>
      <c r="E37" s="12">
        <v>38000</v>
      </c>
      <c r="F37" s="13">
        <v>38000</v>
      </c>
      <c r="G37" s="10" t="s">
        <v>90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66</v>
      </c>
      <c r="B38" s="3">
        <v>66119321816</v>
      </c>
      <c r="C38" s="4" t="s">
        <v>72</v>
      </c>
      <c r="D38" s="13">
        <v>11430</v>
      </c>
      <c r="E38" s="13">
        <v>11430</v>
      </c>
      <c r="F38" s="13">
        <v>11430</v>
      </c>
      <c r="G38" s="9" t="s">
        <v>91</v>
      </c>
      <c r="H38" s="9" t="s">
        <v>92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67</v>
      </c>
      <c r="B39" s="3">
        <v>66119362326</v>
      </c>
      <c r="C39" s="4" t="s">
        <v>73</v>
      </c>
      <c r="D39" s="13">
        <v>24000</v>
      </c>
      <c r="E39" s="13">
        <v>24000</v>
      </c>
      <c r="F39" s="13">
        <v>24000</v>
      </c>
      <c r="G39" s="9" t="s">
        <v>101</v>
      </c>
      <c r="H39" s="9" t="s">
        <v>102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68</v>
      </c>
      <c r="B40" s="3">
        <v>66119467875</v>
      </c>
      <c r="C40" s="4" t="s">
        <v>75</v>
      </c>
      <c r="D40" s="13">
        <v>13000</v>
      </c>
      <c r="E40" s="13">
        <v>13000</v>
      </c>
      <c r="F40" s="13">
        <v>13000</v>
      </c>
      <c r="G40" s="9" t="s">
        <v>81</v>
      </c>
      <c r="H40" s="9" t="s">
        <v>82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112</v>
      </c>
      <c r="B41" s="3">
        <v>66129197191</v>
      </c>
      <c r="C41" s="4" t="s">
        <v>109</v>
      </c>
      <c r="D41" s="13">
        <v>99820</v>
      </c>
      <c r="E41" s="13">
        <v>710</v>
      </c>
      <c r="F41" s="13">
        <v>710</v>
      </c>
      <c r="G41" s="9" t="s">
        <v>113</v>
      </c>
      <c r="H41" s="9" t="s">
        <v>114</v>
      </c>
      <c r="I41" s="4" t="s">
        <v>115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116</v>
      </c>
      <c r="B42" s="3">
        <v>66129311280</v>
      </c>
      <c r="C42" s="4" t="s">
        <v>110</v>
      </c>
      <c r="D42" s="13">
        <v>1000</v>
      </c>
      <c r="E42" s="13">
        <v>600</v>
      </c>
      <c r="F42" s="13">
        <v>576</v>
      </c>
      <c r="G42" s="9" t="s">
        <v>87</v>
      </c>
      <c r="H42" s="9" t="s">
        <v>117</v>
      </c>
      <c r="I42" s="4" t="s">
        <v>89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120</v>
      </c>
      <c r="B43" s="3">
        <v>66129294284</v>
      </c>
      <c r="C43" s="4" t="s">
        <v>121</v>
      </c>
      <c r="D43" s="13">
        <v>4608</v>
      </c>
      <c r="E43" s="13">
        <v>4608</v>
      </c>
      <c r="F43" s="13">
        <v>4608</v>
      </c>
      <c r="G43" s="9" t="s">
        <v>87</v>
      </c>
      <c r="H43" s="9" t="s">
        <v>117</v>
      </c>
      <c r="I43" s="4" t="s">
        <v>89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118</v>
      </c>
      <c r="B44" s="3">
        <v>66129425008</v>
      </c>
      <c r="C44" s="4" t="s">
        <v>119</v>
      </c>
      <c r="D44" s="13">
        <v>1970</v>
      </c>
      <c r="E44" s="13">
        <v>1970</v>
      </c>
      <c r="F44" s="13">
        <v>1970</v>
      </c>
      <c r="G44" s="9" t="s">
        <v>78</v>
      </c>
      <c r="H44" s="9" t="s">
        <v>122</v>
      </c>
      <c r="I44" s="4" t="s">
        <v>80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123</v>
      </c>
      <c r="B45" s="3">
        <v>67019246448</v>
      </c>
      <c r="C45" s="4" t="s">
        <v>124</v>
      </c>
      <c r="D45" s="13">
        <v>500000</v>
      </c>
      <c r="E45" s="13">
        <v>600</v>
      </c>
      <c r="F45" s="13">
        <v>576</v>
      </c>
      <c r="G45" s="9" t="s">
        <v>87</v>
      </c>
      <c r="H45" s="9" t="s">
        <v>117</v>
      </c>
      <c r="I45" s="4" t="s">
        <v>89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125</v>
      </c>
      <c r="B46" s="3">
        <v>67019252454</v>
      </c>
      <c r="C46" s="4" t="s">
        <v>126</v>
      </c>
      <c r="D46" s="13">
        <v>500000</v>
      </c>
      <c r="E46" s="13">
        <v>98000</v>
      </c>
      <c r="F46" s="13">
        <v>98000</v>
      </c>
      <c r="G46" s="9" t="s">
        <v>142</v>
      </c>
      <c r="H46" s="9" t="s">
        <v>127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147</v>
      </c>
      <c r="B47" s="3">
        <v>67019337754</v>
      </c>
      <c r="C47" s="4" t="s">
        <v>133</v>
      </c>
      <c r="D47" s="13">
        <v>214444.05</v>
      </c>
      <c r="E47" s="13">
        <v>214444.05</v>
      </c>
      <c r="F47" s="13">
        <v>214444.05</v>
      </c>
      <c r="G47" s="9" t="s">
        <v>150</v>
      </c>
      <c r="H47" s="9" t="s">
        <v>153</v>
      </c>
      <c r="I47" s="4" t="s">
        <v>154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143</v>
      </c>
      <c r="B48" s="3">
        <v>67019288743</v>
      </c>
      <c r="C48" s="4" t="s">
        <v>130</v>
      </c>
      <c r="D48" s="13">
        <v>24000</v>
      </c>
      <c r="E48" s="13">
        <v>24000</v>
      </c>
      <c r="F48" s="13">
        <v>24000</v>
      </c>
      <c r="G48" s="9" t="s">
        <v>144</v>
      </c>
      <c r="H48" s="9" t="s">
        <v>145</v>
      </c>
      <c r="I48" s="4" t="s">
        <v>146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148</v>
      </c>
      <c r="B49" s="3">
        <v>67019531597</v>
      </c>
      <c r="C49" s="4" t="s">
        <v>134</v>
      </c>
      <c r="D49" s="13">
        <v>1250</v>
      </c>
      <c r="E49" s="13">
        <v>1250</v>
      </c>
      <c r="F49" s="13">
        <v>1250</v>
      </c>
      <c r="G49" s="9" t="s">
        <v>155</v>
      </c>
      <c r="H49" s="9" t="s">
        <v>82</v>
      </c>
      <c r="I49" s="4" t="s">
        <v>152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140</v>
      </c>
      <c r="B50" s="3">
        <v>67019534576</v>
      </c>
      <c r="C50" s="4" t="s">
        <v>139</v>
      </c>
      <c r="D50" s="13">
        <v>16000</v>
      </c>
      <c r="E50" s="13">
        <v>16000</v>
      </c>
      <c r="F50" s="13">
        <v>16000</v>
      </c>
      <c r="G50" s="2" t="s">
        <v>141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149</v>
      </c>
      <c r="B51" s="3">
        <v>67019528820</v>
      </c>
      <c r="C51" s="4" t="s">
        <v>135</v>
      </c>
      <c r="D51" s="13">
        <v>38000</v>
      </c>
      <c r="E51" s="13">
        <v>38000</v>
      </c>
      <c r="F51" s="13">
        <v>38000</v>
      </c>
      <c r="G51" s="9" t="s">
        <v>150</v>
      </c>
      <c r="H51" s="9" t="s">
        <v>153</v>
      </c>
      <c r="I51" s="4" t="s">
        <v>154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136</v>
      </c>
      <c r="B52" s="3">
        <v>67029005544</v>
      </c>
      <c r="C52" s="4" t="s">
        <v>131</v>
      </c>
      <c r="D52" s="13">
        <v>35030</v>
      </c>
      <c r="E52" s="13">
        <v>5100</v>
      </c>
      <c r="F52" s="13">
        <v>5100</v>
      </c>
      <c r="G52" s="9" t="s">
        <v>132</v>
      </c>
      <c r="H52" s="9" t="s">
        <v>137</v>
      </c>
      <c r="I52" s="4" t="s">
        <v>138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4577-F3C2-485E-BB44-6703673D518B}">
  <sheetPr>
    <pageSetUpPr fitToPage="1"/>
  </sheetPr>
  <dimension ref="A1:M44"/>
  <sheetViews>
    <sheetView tabSelected="1" zoomScaleNormal="100" workbookViewId="0">
      <pane ySplit="6" topLeftCell="A7" activePane="bottomLeft" state="frozen"/>
      <selection activeCell="B96" sqref="B96"/>
      <selection pane="bottomLeft" activeCell="D52" sqref="D52"/>
    </sheetView>
  </sheetViews>
  <sheetFormatPr defaultColWidth="9.125" defaultRowHeight="20.25" x14ac:dyDescent="0.2"/>
  <cols>
    <col min="1" max="1" width="5.375" style="49" customWidth="1"/>
    <col min="2" max="2" width="74.125" style="26" customWidth="1"/>
    <col min="3" max="3" width="13" style="50" customWidth="1"/>
    <col min="4" max="4" width="12.75" style="50" customWidth="1"/>
    <col min="5" max="5" width="14.25" style="49" customWidth="1"/>
    <col min="6" max="6" width="29.125" style="26" customWidth="1"/>
    <col min="7" max="7" width="12" style="50" customWidth="1"/>
    <col min="8" max="8" width="34.75" style="26" customWidth="1"/>
    <col min="9" max="9" width="12.25" style="51" customWidth="1"/>
    <col min="10" max="10" width="13" style="26" customWidth="1"/>
    <col min="11" max="11" width="15.375" style="64" customWidth="1"/>
    <col min="12" max="12" width="20.75" style="65" customWidth="1"/>
    <col min="13" max="13" width="11.875" style="49" customWidth="1"/>
    <col min="14" max="16384" width="9.125" style="26"/>
  </cols>
  <sheetData>
    <row r="1" spans="1:13" x14ac:dyDescent="0.2">
      <c r="K1" s="71" t="s">
        <v>182</v>
      </c>
      <c r="L1" s="71"/>
    </row>
    <row r="2" spans="1:13" x14ac:dyDescent="0.2">
      <c r="A2" s="72" t="s">
        <v>258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49"/>
    </row>
    <row r="3" spans="1:13" x14ac:dyDescent="0.2">
      <c r="A3" s="72" t="s">
        <v>183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49"/>
    </row>
    <row r="4" spans="1:13" x14ac:dyDescent="0.2">
      <c r="A4" s="52" t="s">
        <v>168</v>
      </c>
      <c r="B4" s="52" t="s">
        <v>169</v>
      </c>
      <c r="C4" s="53" t="s">
        <v>170</v>
      </c>
      <c r="D4" s="53" t="s">
        <v>104</v>
      </c>
      <c r="E4" s="52" t="s">
        <v>171</v>
      </c>
      <c r="F4" s="73" t="s">
        <v>172</v>
      </c>
      <c r="G4" s="73"/>
      <c r="H4" s="73" t="s">
        <v>173</v>
      </c>
      <c r="I4" s="73"/>
      <c r="J4" s="54" t="s">
        <v>174</v>
      </c>
      <c r="K4" s="55" t="s">
        <v>107</v>
      </c>
      <c r="L4" s="66" t="s">
        <v>111</v>
      </c>
      <c r="M4" s="52"/>
    </row>
    <row r="5" spans="1:13" x14ac:dyDescent="0.2">
      <c r="A5" s="56"/>
      <c r="B5" s="56"/>
      <c r="C5" s="57" t="s">
        <v>175</v>
      </c>
      <c r="D5" s="57"/>
      <c r="E5" s="56"/>
      <c r="F5" s="56" t="s">
        <v>176</v>
      </c>
      <c r="G5" s="57" t="s">
        <v>177</v>
      </c>
      <c r="H5" s="56" t="s">
        <v>178</v>
      </c>
      <c r="I5" s="58" t="s">
        <v>13</v>
      </c>
      <c r="J5" s="59" t="s">
        <v>179</v>
      </c>
      <c r="K5" s="74" t="s">
        <v>184</v>
      </c>
      <c r="L5" s="75"/>
      <c r="M5" s="56" t="s">
        <v>128</v>
      </c>
    </row>
    <row r="6" spans="1:13" x14ac:dyDescent="0.2">
      <c r="A6" s="60"/>
      <c r="B6" s="60"/>
      <c r="C6" s="61"/>
      <c r="D6" s="61"/>
      <c r="E6" s="60"/>
      <c r="F6" s="60"/>
      <c r="G6" s="61" t="s">
        <v>180</v>
      </c>
      <c r="H6" s="60"/>
      <c r="I6" s="62" t="s">
        <v>180</v>
      </c>
      <c r="J6" s="63"/>
      <c r="K6" s="69"/>
      <c r="L6" s="70"/>
      <c r="M6" s="60"/>
    </row>
    <row r="7" spans="1:13" x14ac:dyDescent="0.3">
      <c r="A7" s="28">
        <v>1</v>
      </c>
      <c r="B7" s="29" t="s">
        <v>186</v>
      </c>
      <c r="C7" s="30">
        <v>16050</v>
      </c>
      <c r="D7" s="30">
        <v>16050</v>
      </c>
      <c r="E7" s="25" t="s">
        <v>106</v>
      </c>
      <c r="F7" s="67" t="s">
        <v>98</v>
      </c>
      <c r="G7" s="30">
        <v>16050</v>
      </c>
      <c r="H7" s="34" t="s">
        <v>98</v>
      </c>
      <c r="I7" s="30">
        <v>16050</v>
      </c>
      <c r="J7" s="40" t="s">
        <v>181</v>
      </c>
      <c r="K7" s="41" t="s">
        <v>238</v>
      </c>
      <c r="L7" s="33">
        <v>244258</v>
      </c>
      <c r="M7" s="60" t="s">
        <v>129</v>
      </c>
    </row>
    <row r="8" spans="1:13" x14ac:dyDescent="0.3">
      <c r="A8" s="28">
        <v>2</v>
      </c>
      <c r="B8" s="32" t="s">
        <v>165</v>
      </c>
      <c r="C8" s="31">
        <v>50000</v>
      </c>
      <c r="D8" s="31">
        <v>50000</v>
      </c>
      <c r="E8" s="25" t="s">
        <v>106</v>
      </c>
      <c r="F8" s="67" t="s">
        <v>162</v>
      </c>
      <c r="G8" s="31">
        <v>50000</v>
      </c>
      <c r="H8" s="34" t="s">
        <v>162</v>
      </c>
      <c r="I8" s="31">
        <v>50000</v>
      </c>
      <c r="J8" s="40" t="s">
        <v>181</v>
      </c>
      <c r="K8" s="41" t="s">
        <v>238</v>
      </c>
      <c r="L8" s="27">
        <v>244258</v>
      </c>
      <c r="M8" s="28" t="s">
        <v>129</v>
      </c>
    </row>
    <row r="9" spans="1:13" x14ac:dyDescent="0.3">
      <c r="A9" s="28">
        <v>3</v>
      </c>
      <c r="B9" s="29" t="s">
        <v>187</v>
      </c>
      <c r="C9" s="30">
        <v>50000</v>
      </c>
      <c r="D9" s="30">
        <v>50000</v>
      </c>
      <c r="E9" s="25" t="s">
        <v>106</v>
      </c>
      <c r="F9" s="67" t="s">
        <v>224</v>
      </c>
      <c r="G9" s="30">
        <v>50000</v>
      </c>
      <c r="H9" s="34" t="s">
        <v>224</v>
      </c>
      <c r="I9" s="30">
        <v>50000</v>
      </c>
      <c r="J9" s="40" t="s">
        <v>181</v>
      </c>
      <c r="K9" s="41" t="s">
        <v>239</v>
      </c>
      <c r="L9" s="33">
        <v>244258</v>
      </c>
      <c r="M9" s="28" t="s">
        <v>129</v>
      </c>
    </row>
    <row r="10" spans="1:13" x14ac:dyDescent="0.3">
      <c r="A10" s="28">
        <v>4</v>
      </c>
      <c r="B10" s="32" t="s">
        <v>166</v>
      </c>
      <c r="C10" s="31">
        <v>100000</v>
      </c>
      <c r="D10" s="31">
        <v>100000</v>
      </c>
      <c r="E10" s="25" t="s">
        <v>106</v>
      </c>
      <c r="F10" s="67" t="s">
        <v>162</v>
      </c>
      <c r="G10" s="31">
        <v>100000</v>
      </c>
      <c r="H10" s="34" t="s">
        <v>162</v>
      </c>
      <c r="I10" s="31">
        <v>100000</v>
      </c>
      <c r="J10" s="40" t="s">
        <v>181</v>
      </c>
      <c r="K10" s="41" t="s">
        <v>239</v>
      </c>
      <c r="L10" s="27">
        <v>244258</v>
      </c>
      <c r="M10" s="28" t="s">
        <v>129</v>
      </c>
    </row>
    <row r="11" spans="1:13" x14ac:dyDescent="0.3">
      <c r="A11" s="28">
        <v>5</v>
      </c>
      <c r="B11" s="29" t="s">
        <v>188</v>
      </c>
      <c r="C11" s="30">
        <v>100000</v>
      </c>
      <c r="D11" s="30">
        <v>100000</v>
      </c>
      <c r="E11" s="25" t="s">
        <v>106</v>
      </c>
      <c r="F11" s="67" t="s">
        <v>167</v>
      </c>
      <c r="G11" s="30">
        <v>100000</v>
      </c>
      <c r="H11" s="34" t="s">
        <v>167</v>
      </c>
      <c r="I11" s="30">
        <v>100000</v>
      </c>
      <c r="J11" s="40" t="s">
        <v>181</v>
      </c>
      <c r="K11" s="41" t="s">
        <v>240</v>
      </c>
      <c r="L11" s="33">
        <v>244258</v>
      </c>
      <c r="M11" s="28" t="s">
        <v>129</v>
      </c>
    </row>
    <row r="12" spans="1:13" x14ac:dyDescent="0.3">
      <c r="A12" s="28">
        <v>6</v>
      </c>
      <c r="B12" s="35" t="s">
        <v>185</v>
      </c>
      <c r="C12" s="37">
        <v>150000</v>
      </c>
      <c r="D12" s="37">
        <v>150000</v>
      </c>
      <c r="E12" s="25" t="s">
        <v>106</v>
      </c>
      <c r="F12" s="67" t="s">
        <v>162</v>
      </c>
      <c r="G12" s="37">
        <v>150000</v>
      </c>
      <c r="H12" s="34" t="s">
        <v>162</v>
      </c>
      <c r="I12" s="37">
        <v>150000</v>
      </c>
      <c r="J12" s="40" t="s">
        <v>181</v>
      </c>
      <c r="K12" s="41" t="s">
        <v>240</v>
      </c>
      <c r="L12" s="27">
        <v>244258</v>
      </c>
      <c r="M12" s="28" t="s">
        <v>129</v>
      </c>
    </row>
    <row r="13" spans="1:13" x14ac:dyDescent="0.3">
      <c r="A13" s="28">
        <v>7</v>
      </c>
      <c r="B13" s="29" t="s">
        <v>189</v>
      </c>
      <c r="C13" s="30">
        <v>150000</v>
      </c>
      <c r="D13" s="30">
        <v>150000</v>
      </c>
      <c r="E13" s="25" t="s">
        <v>106</v>
      </c>
      <c r="F13" s="67" t="s">
        <v>228</v>
      </c>
      <c r="G13" s="30">
        <v>150000</v>
      </c>
      <c r="H13" s="34" t="s">
        <v>228</v>
      </c>
      <c r="I13" s="30">
        <v>150000</v>
      </c>
      <c r="J13" s="40" t="s">
        <v>181</v>
      </c>
      <c r="K13" s="41" t="s">
        <v>241</v>
      </c>
      <c r="L13" s="33">
        <v>244258</v>
      </c>
      <c r="M13" s="28" t="s">
        <v>129</v>
      </c>
    </row>
    <row r="14" spans="1:13" x14ac:dyDescent="0.3">
      <c r="A14" s="28">
        <v>8</v>
      </c>
      <c r="B14" s="35" t="s">
        <v>27</v>
      </c>
      <c r="C14" s="37">
        <v>150000</v>
      </c>
      <c r="D14" s="37">
        <v>150000</v>
      </c>
      <c r="E14" s="25" t="s">
        <v>106</v>
      </c>
      <c r="F14" s="67" t="s">
        <v>162</v>
      </c>
      <c r="G14" s="37">
        <v>150000</v>
      </c>
      <c r="H14" s="34" t="s">
        <v>162</v>
      </c>
      <c r="I14" s="37">
        <v>150000</v>
      </c>
      <c r="J14" s="40" t="s">
        <v>181</v>
      </c>
      <c r="K14" s="41" t="s">
        <v>241</v>
      </c>
      <c r="L14" s="27">
        <v>244258</v>
      </c>
      <c r="M14" s="28" t="s">
        <v>129</v>
      </c>
    </row>
    <row r="15" spans="1:13" x14ac:dyDescent="0.3">
      <c r="A15" s="28">
        <v>9</v>
      </c>
      <c r="B15" s="29" t="s">
        <v>190</v>
      </c>
      <c r="C15" s="30">
        <v>150000</v>
      </c>
      <c r="D15" s="30">
        <v>150000</v>
      </c>
      <c r="E15" s="25" t="s">
        <v>106</v>
      </c>
      <c r="F15" s="67" t="s">
        <v>141</v>
      </c>
      <c r="G15" s="30">
        <v>150000</v>
      </c>
      <c r="H15" s="34" t="s">
        <v>141</v>
      </c>
      <c r="I15" s="30">
        <v>150000</v>
      </c>
      <c r="J15" s="40" t="s">
        <v>181</v>
      </c>
      <c r="K15" s="41" t="s">
        <v>242</v>
      </c>
      <c r="L15" s="33">
        <v>244274</v>
      </c>
      <c r="M15" s="28" t="s">
        <v>129</v>
      </c>
    </row>
    <row r="16" spans="1:13" x14ac:dyDescent="0.3">
      <c r="A16" s="28">
        <v>10</v>
      </c>
      <c r="B16" s="29" t="s">
        <v>191</v>
      </c>
      <c r="C16" s="30">
        <v>191156</v>
      </c>
      <c r="D16" s="30">
        <v>191156</v>
      </c>
      <c r="E16" s="25" t="s">
        <v>106</v>
      </c>
      <c r="F16" s="67" t="s">
        <v>229</v>
      </c>
      <c r="G16" s="30">
        <v>191156</v>
      </c>
      <c r="H16" s="34" t="s">
        <v>229</v>
      </c>
      <c r="I16" s="30">
        <v>191156</v>
      </c>
      <c r="J16" s="40" t="s">
        <v>181</v>
      </c>
      <c r="K16" s="41" t="s">
        <v>243</v>
      </c>
      <c r="L16" s="33">
        <v>244274</v>
      </c>
      <c r="M16" s="28" t="s">
        <v>129</v>
      </c>
    </row>
    <row r="17" spans="1:13" x14ac:dyDescent="0.3">
      <c r="A17" s="28">
        <v>11</v>
      </c>
      <c r="B17" s="35" t="s">
        <v>193</v>
      </c>
      <c r="C17" s="37">
        <v>191156</v>
      </c>
      <c r="D17" s="37">
        <v>191156</v>
      </c>
      <c r="E17" s="25" t="s">
        <v>106</v>
      </c>
      <c r="F17" s="68" t="s">
        <v>192</v>
      </c>
      <c r="G17" s="37">
        <v>191156</v>
      </c>
      <c r="H17" s="38" t="s">
        <v>192</v>
      </c>
      <c r="I17" s="37">
        <v>191156</v>
      </c>
      <c r="J17" s="40" t="s">
        <v>181</v>
      </c>
      <c r="K17" s="41" t="s">
        <v>242</v>
      </c>
      <c r="L17" s="39">
        <v>244281</v>
      </c>
      <c r="M17" s="28" t="s">
        <v>129</v>
      </c>
    </row>
    <row r="18" spans="1:13" x14ac:dyDescent="0.3">
      <c r="A18" s="28">
        <v>12</v>
      </c>
      <c r="B18" s="35" t="s">
        <v>210</v>
      </c>
      <c r="C18" s="30">
        <v>432817.2</v>
      </c>
      <c r="D18" s="31">
        <v>432817.2</v>
      </c>
      <c r="E18" s="25" t="s">
        <v>106</v>
      </c>
      <c r="F18" s="67" t="s">
        <v>212</v>
      </c>
      <c r="G18" s="30">
        <v>432817.2</v>
      </c>
      <c r="H18" s="34" t="s">
        <v>212</v>
      </c>
      <c r="I18" s="30">
        <v>432817.2</v>
      </c>
      <c r="J18" s="40" t="s">
        <v>181</v>
      </c>
      <c r="K18" s="41" t="s">
        <v>244</v>
      </c>
      <c r="L18" s="33">
        <v>244287</v>
      </c>
      <c r="M18" s="28" t="s">
        <v>129</v>
      </c>
    </row>
    <row r="19" spans="1:13" x14ac:dyDescent="0.3">
      <c r="A19" s="28">
        <v>13</v>
      </c>
      <c r="B19" s="35" t="s">
        <v>196</v>
      </c>
      <c r="C19" s="37">
        <v>432817.2</v>
      </c>
      <c r="D19" s="37">
        <v>432817.2</v>
      </c>
      <c r="E19" s="25" t="s">
        <v>106</v>
      </c>
      <c r="F19" s="68" t="s">
        <v>197</v>
      </c>
      <c r="G19" s="37">
        <v>432817.2</v>
      </c>
      <c r="H19" s="38" t="s">
        <v>197</v>
      </c>
      <c r="I19" s="37">
        <v>432817.2</v>
      </c>
      <c r="J19" s="40" t="s">
        <v>181</v>
      </c>
      <c r="K19" s="41" t="s">
        <v>243</v>
      </c>
      <c r="L19" s="39">
        <v>244288</v>
      </c>
      <c r="M19" s="28" t="s">
        <v>129</v>
      </c>
    </row>
    <row r="20" spans="1:13" x14ac:dyDescent="0.3">
      <c r="A20" s="28">
        <v>14</v>
      </c>
      <c r="B20" s="29" t="s">
        <v>202</v>
      </c>
      <c r="C20" s="30">
        <v>2800</v>
      </c>
      <c r="D20" s="31">
        <v>2800</v>
      </c>
      <c r="E20" s="25" t="s">
        <v>106</v>
      </c>
      <c r="F20" s="67" t="s">
        <v>230</v>
      </c>
      <c r="G20" s="30">
        <v>2800</v>
      </c>
      <c r="H20" s="34" t="s">
        <v>230</v>
      </c>
      <c r="I20" s="30">
        <v>2800</v>
      </c>
      <c r="J20" s="40" t="s">
        <v>181</v>
      </c>
      <c r="K20" s="41" t="s">
        <v>245</v>
      </c>
      <c r="L20" s="33">
        <v>244288</v>
      </c>
      <c r="M20" s="28" t="s">
        <v>129</v>
      </c>
    </row>
    <row r="21" spans="1:13" x14ac:dyDescent="0.3">
      <c r="A21" s="28">
        <v>15</v>
      </c>
      <c r="B21" s="29" t="s">
        <v>203</v>
      </c>
      <c r="C21" s="30">
        <v>7517</v>
      </c>
      <c r="D21" s="31">
        <v>7517</v>
      </c>
      <c r="E21" s="25" t="s">
        <v>106</v>
      </c>
      <c r="F21" s="67" t="s">
        <v>230</v>
      </c>
      <c r="G21" s="30">
        <v>7517</v>
      </c>
      <c r="H21" s="34" t="s">
        <v>230</v>
      </c>
      <c r="I21" s="30">
        <v>7517</v>
      </c>
      <c r="J21" s="40" t="s">
        <v>181</v>
      </c>
      <c r="K21" s="41" t="s">
        <v>246</v>
      </c>
      <c r="L21" s="33">
        <v>244288</v>
      </c>
      <c r="M21" s="28" t="s">
        <v>129</v>
      </c>
    </row>
    <row r="22" spans="1:13" x14ac:dyDescent="0.3">
      <c r="A22" s="28">
        <v>16</v>
      </c>
      <c r="B22" s="29" t="s">
        <v>204</v>
      </c>
      <c r="C22" s="30">
        <v>60900</v>
      </c>
      <c r="D22" s="31">
        <v>60900</v>
      </c>
      <c r="E22" s="25" t="s">
        <v>106</v>
      </c>
      <c r="F22" s="67" t="s">
        <v>211</v>
      </c>
      <c r="G22" s="30">
        <v>60900</v>
      </c>
      <c r="H22" s="34" t="s">
        <v>211</v>
      </c>
      <c r="I22" s="30">
        <v>60900</v>
      </c>
      <c r="J22" s="40" t="s">
        <v>181</v>
      </c>
      <c r="K22" s="41" t="s">
        <v>247</v>
      </c>
      <c r="L22" s="33">
        <v>244292</v>
      </c>
      <c r="M22" s="28" t="s">
        <v>163</v>
      </c>
    </row>
    <row r="23" spans="1:13" x14ac:dyDescent="0.3">
      <c r="A23" s="28">
        <v>17</v>
      </c>
      <c r="B23" s="35" t="s">
        <v>194</v>
      </c>
      <c r="C23" s="37">
        <v>2800</v>
      </c>
      <c r="D23" s="37">
        <v>2800</v>
      </c>
      <c r="E23" s="25" t="s">
        <v>106</v>
      </c>
      <c r="F23" s="68" t="s">
        <v>195</v>
      </c>
      <c r="G23" s="37">
        <v>2800</v>
      </c>
      <c r="H23" s="38" t="s">
        <v>195</v>
      </c>
      <c r="I23" s="37">
        <v>2800</v>
      </c>
      <c r="J23" s="40" t="s">
        <v>181</v>
      </c>
      <c r="K23" s="41" t="s">
        <v>244</v>
      </c>
      <c r="L23" s="39">
        <v>244295</v>
      </c>
      <c r="M23" s="28" t="s">
        <v>163</v>
      </c>
    </row>
    <row r="24" spans="1:13" x14ac:dyDescent="0.3">
      <c r="A24" s="28">
        <v>18</v>
      </c>
      <c r="B24" s="29" t="s">
        <v>205</v>
      </c>
      <c r="C24" s="30">
        <v>200</v>
      </c>
      <c r="D24" s="31">
        <v>200</v>
      </c>
      <c r="E24" s="25" t="s">
        <v>106</v>
      </c>
      <c r="F24" s="67" t="s">
        <v>231</v>
      </c>
      <c r="G24" s="30">
        <v>200</v>
      </c>
      <c r="H24" s="34" t="s">
        <v>231</v>
      </c>
      <c r="I24" s="30">
        <v>200</v>
      </c>
      <c r="J24" s="40" t="s">
        <v>181</v>
      </c>
      <c r="K24" s="41" t="s">
        <v>248</v>
      </c>
      <c r="L24" s="33">
        <v>244298</v>
      </c>
      <c r="M24" s="28" t="s">
        <v>163</v>
      </c>
    </row>
    <row r="25" spans="1:13" x14ac:dyDescent="0.3">
      <c r="A25" s="28">
        <v>19</v>
      </c>
      <c r="B25" s="29" t="s">
        <v>206</v>
      </c>
      <c r="C25" s="30">
        <v>30000</v>
      </c>
      <c r="D25" s="31">
        <v>30000</v>
      </c>
      <c r="E25" s="25" t="s">
        <v>106</v>
      </c>
      <c r="F25" s="67" t="s">
        <v>233</v>
      </c>
      <c r="G25" s="30">
        <v>30000</v>
      </c>
      <c r="H25" s="34" t="s">
        <v>233</v>
      </c>
      <c r="I25" s="30">
        <v>30000</v>
      </c>
      <c r="J25" s="40" t="s">
        <v>181</v>
      </c>
      <c r="K25" s="41" t="s">
        <v>249</v>
      </c>
      <c r="L25" s="33">
        <v>244298</v>
      </c>
      <c r="M25" s="28" t="s">
        <v>163</v>
      </c>
    </row>
    <row r="26" spans="1:13" x14ac:dyDescent="0.3">
      <c r="A26" s="28">
        <v>20</v>
      </c>
      <c r="B26" s="29" t="s">
        <v>207</v>
      </c>
      <c r="C26" s="30">
        <v>5088</v>
      </c>
      <c r="D26" s="31">
        <v>5088</v>
      </c>
      <c r="E26" s="25" t="s">
        <v>106</v>
      </c>
      <c r="F26" s="67" t="s">
        <v>232</v>
      </c>
      <c r="G26" s="30">
        <v>5088</v>
      </c>
      <c r="H26" s="34" t="s">
        <v>232</v>
      </c>
      <c r="I26" s="30">
        <v>5088</v>
      </c>
      <c r="J26" s="40" t="s">
        <v>181</v>
      </c>
      <c r="K26" s="41" t="s">
        <v>250</v>
      </c>
      <c r="L26" s="33">
        <v>244298</v>
      </c>
      <c r="M26" s="28" t="s">
        <v>163</v>
      </c>
    </row>
    <row r="27" spans="1:13" x14ac:dyDescent="0.3">
      <c r="A27" s="28">
        <v>21</v>
      </c>
      <c r="B27" s="42" t="s">
        <v>160</v>
      </c>
      <c r="C27" s="43">
        <v>1223700</v>
      </c>
      <c r="D27" s="43">
        <v>1332074.76</v>
      </c>
      <c r="E27" s="25" t="s">
        <v>161</v>
      </c>
      <c r="F27" s="42" t="s">
        <v>237</v>
      </c>
      <c r="G27" s="43">
        <v>1134000</v>
      </c>
      <c r="H27" s="44" t="s">
        <v>237</v>
      </c>
      <c r="I27" s="43">
        <v>1134000</v>
      </c>
      <c r="J27" s="40" t="s">
        <v>181</v>
      </c>
      <c r="K27" s="41" t="s">
        <v>238</v>
      </c>
      <c r="L27" s="33">
        <v>244302</v>
      </c>
      <c r="M27" s="28" t="s">
        <v>163</v>
      </c>
    </row>
    <row r="28" spans="1:13" x14ac:dyDescent="0.3">
      <c r="A28" s="28">
        <v>22</v>
      </c>
      <c r="B28" s="29" t="s">
        <v>208</v>
      </c>
      <c r="C28" s="30">
        <v>6575</v>
      </c>
      <c r="D28" s="31">
        <v>6575</v>
      </c>
      <c r="E28" s="25" t="s">
        <v>106</v>
      </c>
      <c r="F28" s="67" t="s">
        <v>223</v>
      </c>
      <c r="G28" s="30">
        <v>6575</v>
      </c>
      <c r="H28" s="34" t="s">
        <v>223</v>
      </c>
      <c r="I28" s="30">
        <v>6575</v>
      </c>
      <c r="J28" s="40" t="s">
        <v>181</v>
      </c>
      <c r="K28" s="41" t="s">
        <v>251</v>
      </c>
      <c r="L28" s="33">
        <v>244304</v>
      </c>
      <c r="M28" s="28" t="s">
        <v>163</v>
      </c>
    </row>
    <row r="29" spans="1:13" x14ac:dyDescent="0.3">
      <c r="A29" s="28">
        <v>23</v>
      </c>
      <c r="B29" s="29" t="s">
        <v>214</v>
      </c>
      <c r="C29" s="30">
        <v>5715</v>
      </c>
      <c r="D29" s="31">
        <v>5715</v>
      </c>
      <c r="E29" s="25" t="s">
        <v>106</v>
      </c>
      <c r="F29" s="67" t="s">
        <v>226</v>
      </c>
      <c r="G29" s="30">
        <v>5715</v>
      </c>
      <c r="H29" s="34" t="s">
        <v>226</v>
      </c>
      <c r="I29" s="30">
        <v>5715</v>
      </c>
      <c r="J29" s="40" t="s">
        <v>181</v>
      </c>
      <c r="K29" s="41" t="s">
        <v>252</v>
      </c>
      <c r="L29" s="33">
        <v>244311</v>
      </c>
      <c r="M29" s="28" t="s">
        <v>163</v>
      </c>
    </row>
    <row r="30" spans="1:13" x14ac:dyDescent="0.3">
      <c r="A30" s="28">
        <v>24</v>
      </c>
      <c r="B30" s="35" t="s">
        <v>199</v>
      </c>
      <c r="C30" s="36">
        <v>60900</v>
      </c>
      <c r="D30" s="36">
        <v>60900</v>
      </c>
      <c r="E30" s="25" t="s">
        <v>106</v>
      </c>
      <c r="F30" s="68" t="s">
        <v>225</v>
      </c>
      <c r="G30" s="36">
        <v>60900</v>
      </c>
      <c r="H30" s="38" t="s">
        <v>225</v>
      </c>
      <c r="I30" s="36">
        <v>60900</v>
      </c>
      <c r="J30" s="40" t="s">
        <v>181</v>
      </c>
      <c r="K30" s="41" t="s">
        <v>246</v>
      </c>
      <c r="L30" s="39">
        <v>244314</v>
      </c>
      <c r="M30" s="28" t="s">
        <v>163</v>
      </c>
    </row>
    <row r="31" spans="1:13" x14ac:dyDescent="0.3">
      <c r="A31" s="28">
        <v>25</v>
      </c>
      <c r="B31" s="35" t="s">
        <v>200</v>
      </c>
      <c r="C31" s="36">
        <v>200</v>
      </c>
      <c r="D31" s="36">
        <v>200</v>
      </c>
      <c r="E31" s="25" t="s">
        <v>106</v>
      </c>
      <c r="F31" s="68" t="s">
        <v>227</v>
      </c>
      <c r="G31" s="36">
        <v>200</v>
      </c>
      <c r="H31" s="38" t="s">
        <v>227</v>
      </c>
      <c r="I31" s="36">
        <v>200</v>
      </c>
      <c r="J31" s="40" t="s">
        <v>181</v>
      </c>
      <c r="K31" s="41" t="s">
        <v>247</v>
      </c>
      <c r="L31" s="39">
        <v>244314</v>
      </c>
      <c r="M31" s="28" t="s">
        <v>163</v>
      </c>
    </row>
    <row r="32" spans="1:13" x14ac:dyDescent="0.3">
      <c r="A32" s="28">
        <v>26</v>
      </c>
      <c r="B32" s="35" t="s">
        <v>209</v>
      </c>
      <c r="C32" s="30">
        <v>7025</v>
      </c>
      <c r="D32" s="31">
        <v>7025</v>
      </c>
      <c r="E32" s="25" t="s">
        <v>106</v>
      </c>
      <c r="F32" s="67" t="s">
        <v>225</v>
      </c>
      <c r="G32" s="30">
        <v>7025</v>
      </c>
      <c r="H32" s="34" t="s">
        <v>225</v>
      </c>
      <c r="I32" s="30">
        <v>7025</v>
      </c>
      <c r="J32" s="40" t="s">
        <v>181</v>
      </c>
      <c r="K32" s="41" t="s">
        <v>253</v>
      </c>
      <c r="L32" s="33">
        <v>244314</v>
      </c>
      <c r="M32" s="28" t="s">
        <v>163</v>
      </c>
    </row>
    <row r="33" spans="1:13" x14ac:dyDescent="0.3">
      <c r="A33" s="28">
        <v>27</v>
      </c>
      <c r="B33" s="45" t="s">
        <v>201</v>
      </c>
      <c r="C33" s="46">
        <v>30000</v>
      </c>
      <c r="D33" s="46">
        <v>30000</v>
      </c>
      <c r="E33" s="25" t="s">
        <v>106</v>
      </c>
      <c r="F33" s="67" t="s">
        <v>162</v>
      </c>
      <c r="G33" s="46">
        <v>30000</v>
      </c>
      <c r="H33" s="34" t="s">
        <v>162</v>
      </c>
      <c r="I33" s="46">
        <v>30000</v>
      </c>
      <c r="J33" s="40" t="s">
        <v>181</v>
      </c>
      <c r="K33" s="41" t="s">
        <v>248</v>
      </c>
      <c r="L33" s="47">
        <v>244322</v>
      </c>
      <c r="M33" s="28" t="s">
        <v>164</v>
      </c>
    </row>
    <row r="34" spans="1:13" x14ac:dyDescent="0.3">
      <c r="A34" s="28">
        <v>28</v>
      </c>
      <c r="B34" s="35" t="s">
        <v>198</v>
      </c>
      <c r="C34" s="36">
        <v>7517</v>
      </c>
      <c r="D34" s="36">
        <v>7517</v>
      </c>
      <c r="E34" s="25" t="s">
        <v>106</v>
      </c>
      <c r="F34" s="68" t="s">
        <v>226</v>
      </c>
      <c r="G34" s="36">
        <v>7517</v>
      </c>
      <c r="H34" s="38" t="s">
        <v>226</v>
      </c>
      <c r="I34" s="36">
        <v>7517</v>
      </c>
      <c r="J34" s="40" t="s">
        <v>181</v>
      </c>
      <c r="K34" s="41" t="s">
        <v>245</v>
      </c>
      <c r="L34" s="39">
        <v>244330</v>
      </c>
      <c r="M34" s="28" t="s">
        <v>164</v>
      </c>
    </row>
    <row r="35" spans="1:13" x14ac:dyDescent="0.3">
      <c r="A35" s="28">
        <v>29</v>
      </c>
      <c r="B35" s="29" t="s">
        <v>215</v>
      </c>
      <c r="C35" s="30">
        <v>10836</v>
      </c>
      <c r="D35" s="31">
        <v>10836</v>
      </c>
      <c r="E35" s="25" t="s">
        <v>106</v>
      </c>
      <c r="F35" s="67" t="s">
        <v>234</v>
      </c>
      <c r="G35" s="30">
        <v>10836</v>
      </c>
      <c r="H35" s="34" t="s">
        <v>234</v>
      </c>
      <c r="I35" s="30">
        <v>10836</v>
      </c>
      <c r="J35" s="40" t="s">
        <v>181</v>
      </c>
      <c r="K35" s="41" t="s">
        <v>254</v>
      </c>
      <c r="L35" s="33">
        <v>244330</v>
      </c>
      <c r="M35" s="28" t="s">
        <v>164</v>
      </c>
    </row>
    <row r="36" spans="1:13" x14ac:dyDescent="0.3">
      <c r="A36" s="28">
        <v>30</v>
      </c>
      <c r="B36" s="35" t="s">
        <v>213</v>
      </c>
      <c r="C36" s="36">
        <v>5088</v>
      </c>
      <c r="D36" s="36">
        <v>5088</v>
      </c>
      <c r="E36" s="25" t="s">
        <v>106</v>
      </c>
      <c r="F36" s="68" t="s">
        <v>224</v>
      </c>
      <c r="G36" s="36">
        <v>5088</v>
      </c>
      <c r="H36" s="38" t="s">
        <v>224</v>
      </c>
      <c r="I36" s="36">
        <v>5088</v>
      </c>
      <c r="J36" s="40" t="s">
        <v>181</v>
      </c>
      <c r="K36" s="41" t="s">
        <v>249</v>
      </c>
      <c r="L36" s="39">
        <v>244340</v>
      </c>
      <c r="M36" s="28" t="s">
        <v>164</v>
      </c>
    </row>
    <row r="37" spans="1:13" x14ac:dyDescent="0.3">
      <c r="A37" s="28">
        <v>31</v>
      </c>
      <c r="B37" s="35" t="s">
        <v>219</v>
      </c>
      <c r="C37" s="36">
        <v>6575</v>
      </c>
      <c r="D37" s="36">
        <v>6575</v>
      </c>
      <c r="E37" s="25" t="s">
        <v>106</v>
      </c>
      <c r="F37" s="68" t="s">
        <v>224</v>
      </c>
      <c r="G37" s="36">
        <v>6575</v>
      </c>
      <c r="H37" s="38" t="s">
        <v>224</v>
      </c>
      <c r="I37" s="36">
        <v>6575</v>
      </c>
      <c r="J37" s="40" t="s">
        <v>181</v>
      </c>
      <c r="K37" s="41" t="s">
        <v>250</v>
      </c>
      <c r="L37" s="39">
        <v>244340</v>
      </c>
      <c r="M37" s="28" t="s">
        <v>164</v>
      </c>
    </row>
    <row r="38" spans="1:13" x14ac:dyDescent="0.3">
      <c r="A38" s="28">
        <v>32</v>
      </c>
      <c r="B38" s="35" t="s">
        <v>220</v>
      </c>
      <c r="C38" s="36">
        <v>7025</v>
      </c>
      <c r="D38" s="36">
        <v>7025</v>
      </c>
      <c r="E38" s="25" t="s">
        <v>106</v>
      </c>
      <c r="F38" s="68" t="s">
        <v>224</v>
      </c>
      <c r="G38" s="36">
        <v>7025</v>
      </c>
      <c r="H38" s="38" t="s">
        <v>224</v>
      </c>
      <c r="I38" s="36">
        <v>7025</v>
      </c>
      <c r="J38" s="40" t="s">
        <v>181</v>
      </c>
      <c r="K38" s="41" t="s">
        <v>251</v>
      </c>
      <c r="L38" s="39">
        <v>244340</v>
      </c>
      <c r="M38" s="28" t="s">
        <v>164</v>
      </c>
    </row>
    <row r="39" spans="1:13" x14ac:dyDescent="0.3">
      <c r="A39" s="28">
        <v>33</v>
      </c>
      <c r="B39" s="35" t="s">
        <v>221</v>
      </c>
      <c r="C39" s="36">
        <v>5715</v>
      </c>
      <c r="D39" s="36">
        <v>5715</v>
      </c>
      <c r="E39" s="25" t="s">
        <v>106</v>
      </c>
      <c r="F39" s="68" t="s">
        <v>224</v>
      </c>
      <c r="G39" s="36">
        <v>5715</v>
      </c>
      <c r="H39" s="38" t="s">
        <v>224</v>
      </c>
      <c r="I39" s="36">
        <v>5715</v>
      </c>
      <c r="J39" s="40" t="s">
        <v>181</v>
      </c>
      <c r="K39" s="41" t="s">
        <v>253</v>
      </c>
      <c r="L39" s="39">
        <v>244340</v>
      </c>
      <c r="M39" s="28" t="s">
        <v>164</v>
      </c>
    </row>
    <row r="40" spans="1:13" x14ac:dyDescent="0.3">
      <c r="A40" s="28">
        <v>34</v>
      </c>
      <c r="B40" s="35" t="s">
        <v>222</v>
      </c>
      <c r="C40" s="36">
        <v>10836</v>
      </c>
      <c r="D40" s="36">
        <v>10836</v>
      </c>
      <c r="E40" s="25" t="s">
        <v>106</v>
      </c>
      <c r="F40" s="68" t="s">
        <v>226</v>
      </c>
      <c r="G40" s="36">
        <v>10836</v>
      </c>
      <c r="H40" s="38" t="s">
        <v>226</v>
      </c>
      <c r="I40" s="36">
        <v>10836</v>
      </c>
      <c r="J40" s="40" t="s">
        <v>181</v>
      </c>
      <c r="K40" s="41" t="s">
        <v>252</v>
      </c>
      <c r="L40" s="39">
        <v>244341</v>
      </c>
      <c r="M40" s="28" t="s">
        <v>164</v>
      </c>
    </row>
    <row r="41" spans="1:13" x14ac:dyDescent="0.3">
      <c r="A41" s="28">
        <v>35</v>
      </c>
      <c r="B41" s="29" t="s">
        <v>216</v>
      </c>
      <c r="C41" s="30">
        <v>260</v>
      </c>
      <c r="D41" s="31">
        <v>260</v>
      </c>
      <c r="E41" s="25" t="s">
        <v>106</v>
      </c>
      <c r="F41" s="67" t="s">
        <v>235</v>
      </c>
      <c r="G41" s="30">
        <v>260</v>
      </c>
      <c r="H41" s="34" t="s">
        <v>235</v>
      </c>
      <c r="I41" s="30">
        <v>260</v>
      </c>
      <c r="J41" s="40" t="s">
        <v>181</v>
      </c>
      <c r="K41" s="41" t="s">
        <v>255</v>
      </c>
      <c r="L41" s="33">
        <v>244341</v>
      </c>
      <c r="M41" s="28" t="s">
        <v>164</v>
      </c>
    </row>
    <row r="42" spans="1:13" x14ac:dyDescent="0.3">
      <c r="A42" s="28">
        <v>36</v>
      </c>
      <c r="B42" s="35" t="s">
        <v>199</v>
      </c>
      <c r="C42" s="36">
        <v>260</v>
      </c>
      <c r="D42" s="36">
        <v>260</v>
      </c>
      <c r="E42" s="25" t="s">
        <v>106</v>
      </c>
      <c r="F42" s="68" t="s">
        <v>226</v>
      </c>
      <c r="G42" s="36">
        <v>260</v>
      </c>
      <c r="H42" s="38" t="s">
        <v>226</v>
      </c>
      <c r="I42" s="36">
        <v>260</v>
      </c>
      <c r="J42" s="40" t="s">
        <v>181</v>
      </c>
      <c r="K42" s="41" t="s">
        <v>254</v>
      </c>
      <c r="L42" s="39">
        <v>244342</v>
      </c>
      <c r="M42" s="28" t="s">
        <v>164</v>
      </c>
    </row>
    <row r="43" spans="1:13" x14ac:dyDescent="0.3">
      <c r="A43" s="28">
        <v>37</v>
      </c>
      <c r="B43" s="29" t="s">
        <v>217</v>
      </c>
      <c r="C43" s="30">
        <v>16050</v>
      </c>
      <c r="D43" s="31">
        <v>16050</v>
      </c>
      <c r="E43" s="25" t="s">
        <v>106</v>
      </c>
      <c r="F43" s="67" t="s">
        <v>235</v>
      </c>
      <c r="G43" s="30">
        <v>16050</v>
      </c>
      <c r="H43" s="34" t="s">
        <v>235</v>
      </c>
      <c r="I43" s="30">
        <v>16050</v>
      </c>
      <c r="J43" s="48" t="s">
        <v>181</v>
      </c>
      <c r="K43" s="34" t="s">
        <v>256</v>
      </c>
      <c r="L43" s="33">
        <v>244343</v>
      </c>
      <c r="M43" s="28" t="s">
        <v>164</v>
      </c>
    </row>
    <row r="44" spans="1:13" x14ac:dyDescent="0.3">
      <c r="A44" s="28">
        <v>38</v>
      </c>
      <c r="B44" s="29" t="s">
        <v>218</v>
      </c>
      <c r="C44" s="30">
        <v>30000</v>
      </c>
      <c r="D44" s="31">
        <v>30000</v>
      </c>
      <c r="E44" s="25" t="s">
        <v>106</v>
      </c>
      <c r="F44" s="67" t="s">
        <v>236</v>
      </c>
      <c r="G44" s="30">
        <v>30000</v>
      </c>
      <c r="H44" s="34" t="s">
        <v>236</v>
      </c>
      <c r="I44" s="30">
        <v>30000</v>
      </c>
      <c r="J44" s="48" t="s">
        <v>181</v>
      </c>
      <c r="K44" s="34" t="s">
        <v>257</v>
      </c>
      <c r="L44" s="33">
        <v>244348</v>
      </c>
      <c r="M44" s="28" t="s">
        <v>164</v>
      </c>
    </row>
  </sheetData>
  <mergeCells count="7">
    <mergeCell ref="K6:L6"/>
    <mergeCell ref="K1:L1"/>
    <mergeCell ref="A2:K2"/>
    <mergeCell ref="A3:K3"/>
    <mergeCell ref="F4:G4"/>
    <mergeCell ref="H4:I4"/>
    <mergeCell ref="K5:L5"/>
  </mergeCells>
  <pageMargins left="0.87" right="0.4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รายการจ้าง ปี 67</vt:lpstr>
      <vt:lpstr>รายไตรมาส ที่ 1</vt:lpstr>
      <vt:lpstr>'รายไตรมาส ที่ 1'!Print_Area</vt:lpstr>
      <vt:lpstr>'รายไตรมาส ที่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2026-07-06T01:55:08Z</cp:lastPrinted>
  <dcterms:created xsi:type="dcterms:W3CDTF">2015-06-05T18:19:34Z</dcterms:created>
  <dcterms:modified xsi:type="dcterms:W3CDTF">2026-07-06T04:24:42Z</dcterms:modified>
</cp:coreProperties>
</file>